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2780" activeTab="7"/>
  </bookViews>
  <sheets>
    <sheet name="FJ曲げ試験" sheetId="1" r:id="rId1"/>
    <sheet name="ラミナの物性値" sheetId="2" r:id="rId2"/>
    <sheet name="集成材製造" sheetId="3" r:id="rId3"/>
    <sheet name="集成材曲げ試験" sheetId="4" r:id="rId4"/>
    <sheet name="集成材縦圧縮試験" sheetId="5" r:id="rId5"/>
    <sheet name="集成材試験結果まとめ" sheetId="6" r:id="rId6"/>
    <sheet name="いす型せん断試験" sheetId="7" r:id="rId7"/>
    <sheet name="計算値E(参考)" sheetId="8" r:id="rId8"/>
  </sheets>
  <definedNames/>
  <calcPr fullCalcOnLoad="1"/>
</workbook>
</file>

<file path=xl/sharedStrings.xml><?xml version="1.0" encoding="utf-8"?>
<sst xmlns="http://schemas.openxmlformats.org/spreadsheetml/2006/main" count="333" uniqueCount="208">
  <si>
    <t>実験者</t>
  </si>
  <si>
    <t>接着剤</t>
  </si>
  <si>
    <r>
      <rPr>
        <i/>
        <sz val="11"/>
        <color indexed="8"/>
        <rFont val="ＭＳ Ｐゴシック"/>
        <family val="3"/>
      </rPr>
      <t>E</t>
    </r>
    <r>
      <rPr>
        <vertAlign val="subscript"/>
        <sz val="11"/>
        <color indexed="8"/>
        <rFont val="ＭＳ Ｐゴシック"/>
        <family val="3"/>
      </rPr>
      <t xml:space="preserve">d </t>
    </r>
    <r>
      <rPr>
        <sz val="11"/>
        <color indexed="8"/>
        <rFont val="ＭＳ Ｐゴシック"/>
        <family val="3"/>
      </rPr>
      <t>[GPa]</t>
    </r>
  </si>
  <si>
    <r>
      <rPr>
        <i/>
        <sz val="11"/>
        <color indexed="8"/>
        <rFont val="ＭＳ Ｐゴシック"/>
        <family val="3"/>
      </rPr>
      <t>E</t>
    </r>
    <r>
      <rPr>
        <vertAlign val="subscript"/>
        <sz val="11"/>
        <color indexed="8"/>
        <rFont val="ＭＳ Ｐゴシック"/>
        <family val="3"/>
      </rPr>
      <t xml:space="preserve">b </t>
    </r>
    <r>
      <rPr>
        <sz val="11"/>
        <color indexed="8"/>
        <rFont val="ＭＳ Ｐゴシック"/>
        <family val="3"/>
      </rPr>
      <t>[GPa]</t>
    </r>
  </si>
  <si>
    <r>
      <rPr>
        <i/>
        <sz val="11"/>
        <color indexed="8"/>
        <rFont val="Symbol"/>
        <family val="1"/>
      </rPr>
      <t>s</t>
    </r>
    <r>
      <rPr>
        <vertAlign val="subscript"/>
        <sz val="11"/>
        <color indexed="8"/>
        <rFont val="ＭＳ Ｐゴシック"/>
        <family val="3"/>
      </rPr>
      <t xml:space="preserve">bp </t>
    </r>
    <r>
      <rPr>
        <sz val="11"/>
        <color indexed="8"/>
        <rFont val="ＭＳ Ｐゴシック"/>
        <family val="3"/>
      </rPr>
      <t>[MPa]</t>
    </r>
  </si>
  <si>
    <t>MOR [MPa]</t>
  </si>
  <si>
    <t>MC [%]</t>
  </si>
  <si>
    <t>FJ前</t>
  </si>
  <si>
    <t>FJ後</t>
  </si>
  <si>
    <t>FJ後</t>
  </si>
  <si>
    <t>佐野</t>
  </si>
  <si>
    <t>尿素1</t>
  </si>
  <si>
    <t>裵</t>
  </si>
  <si>
    <t>尿素2</t>
  </si>
  <si>
    <t>大竹口</t>
  </si>
  <si>
    <t>尿素3</t>
  </si>
  <si>
    <t>酢酸ビニル1</t>
  </si>
  <si>
    <t>斎藤</t>
  </si>
  <si>
    <t>酢酸ビニル2</t>
  </si>
  <si>
    <t>馬場</t>
  </si>
  <si>
    <t>酢酸ビニル3</t>
  </si>
  <si>
    <t>水性ビニルウレタン1</t>
  </si>
  <si>
    <t>蓮佛</t>
  </si>
  <si>
    <t>水性ビニルウレタン2</t>
  </si>
  <si>
    <t>水性ビニルウレタン3</t>
  </si>
  <si>
    <t>増子</t>
  </si>
  <si>
    <t>水性ビニルウレタン4</t>
  </si>
  <si>
    <t>エポキシ1</t>
  </si>
  <si>
    <t>エポキシ2</t>
  </si>
  <si>
    <t>エポキシ3</t>
  </si>
  <si>
    <t>エポキシ4</t>
  </si>
  <si>
    <t>Control(尿素)</t>
  </si>
  <si>
    <t>Control(エポキシ)</t>
  </si>
  <si>
    <t>Control(水性ビニル)</t>
  </si>
  <si>
    <t>Control(酢酸ビニル)</t>
  </si>
  <si>
    <t>WD
[kg/m3]</t>
  </si>
  <si>
    <t>WD
[kg/m3]</t>
  </si>
  <si>
    <r>
      <rPr>
        <i/>
        <sz val="11"/>
        <color indexed="8"/>
        <rFont val="ＭＳ Ｐゴシック"/>
        <family val="3"/>
      </rPr>
      <t>E</t>
    </r>
    <r>
      <rPr>
        <vertAlign val="subscript"/>
        <sz val="11"/>
        <color indexed="8"/>
        <rFont val="ＭＳ Ｐゴシック"/>
        <family val="3"/>
      </rPr>
      <t>d</t>
    </r>
    <r>
      <rPr>
        <sz val="11"/>
        <color theme="1"/>
        <rFont val="Calibri"/>
        <family val="3"/>
      </rPr>
      <t xml:space="preserve">
[GPa]</t>
    </r>
  </si>
  <si>
    <r>
      <rPr>
        <i/>
        <sz val="11"/>
        <color indexed="8"/>
        <rFont val="ＭＳ Ｐゴシック"/>
        <family val="3"/>
      </rPr>
      <t>E</t>
    </r>
    <r>
      <rPr>
        <vertAlign val="subscript"/>
        <sz val="11"/>
        <color indexed="8"/>
        <rFont val="ＭＳ Ｐゴシック"/>
        <family val="3"/>
      </rPr>
      <t>b</t>
    </r>
    <r>
      <rPr>
        <sz val="11"/>
        <color theme="1"/>
        <rFont val="Calibri"/>
        <family val="3"/>
      </rPr>
      <t xml:space="preserve">
[GPa]</t>
    </r>
  </si>
  <si>
    <r>
      <rPr>
        <i/>
        <sz val="11"/>
        <color indexed="8"/>
        <rFont val="ＭＳ Ｐゴシック"/>
        <family val="3"/>
      </rPr>
      <t>σ</t>
    </r>
    <r>
      <rPr>
        <vertAlign val="subscript"/>
        <sz val="11"/>
        <color indexed="8"/>
        <rFont val="ＭＳ Ｐゴシック"/>
        <family val="3"/>
      </rPr>
      <t>bp</t>
    </r>
    <r>
      <rPr>
        <sz val="11"/>
        <color theme="1"/>
        <rFont val="Calibri"/>
        <family val="3"/>
      </rPr>
      <t xml:space="preserve">
[MPa]</t>
    </r>
  </si>
  <si>
    <t>MOR
[MPa]</t>
  </si>
  <si>
    <r>
      <rPr>
        <i/>
        <sz val="11"/>
        <color indexed="8"/>
        <rFont val="ＭＳ Ｐゴシック"/>
        <family val="3"/>
      </rPr>
      <t>δ</t>
    </r>
    <r>
      <rPr>
        <vertAlign val="subscript"/>
        <sz val="11"/>
        <color indexed="8"/>
        <rFont val="ＭＳ Ｐゴシック"/>
        <family val="3"/>
      </rPr>
      <t>max</t>
    </r>
    <r>
      <rPr>
        <sz val="11"/>
        <color theme="1"/>
        <rFont val="Calibri"/>
        <family val="3"/>
      </rPr>
      <t xml:space="preserve">
[mm]</t>
    </r>
  </si>
  <si>
    <r>
      <rPr>
        <i/>
        <sz val="11"/>
        <color indexed="8"/>
        <rFont val="ＭＳ Ｐ明朝"/>
        <family val="1"/>
      </rPr>
      <t>δ</t>
    </r>
    <r>
      <rPr>
        <vertAlign val="subscript"/>
        <sz val="11"/>
        <color indexed="8"/>
        <rFont val="ＭＳ Ｐゴシック"/>
        <family val="3"/>
      </rPr>
      <t>max</t>
    </r>
    <r>
      <rPr>
        <sz val="11"/>
        <color theme="1"/>
        <rFont val="Calibri"/>
        <family val="3"/>
      </rPr>
      <t xml:space="preserve"> [mm]</t>
    </r>
  </si>
  <si>
    <t>試験体</t>
  </si>
  <si>
    <t>実験者</t>
  </si>
  <si>
    <t>MC
[%]</t>
  </si>
  <si>
    <t>接着剤</t>
  </si>
  <si>
    <t>尿素</t>
  </si>
  <si>
    <t>酢酸ビニル</t>
  </si>
  <si>
    <t>水性ビニルウレタン</t>
  </si>
  <si>
    <t>エポキシ</t>
  </si>
  <si>
    <t>平均値</t>
  </si>
  <si>
    <t>標準偏差</t>
  </si>
  <si>
    <r>
      <rPr>
        <i/>
        <sz val="11"/>
        <color indexed="8"/>
        <rFont val="ＭＳ Ｐゴシック"/>
        <family val="3"/>
      </rPr>
      <t>E</t>
    </r>
    <r>
      <rPr>
        <vertAlign val="subscript"/>
        <sz val="11"/>
        <color indexed="8"/>
        <rFont val="ＭＳ Ｐゴシック"/>
        <family val="3"/>
      </rPr>
      <t>d</t>
    </r>
    <r>
      <rPr>
        <sz val="11"/>
        <color theme="1"/>
        <rFont val="Calibri"/>
        <family val="3"/>
      </rPr>
      <t xml:space="preserve"> 接合効率</t>
    </r>
  </si>
  <si>
    <r>
      <rPr>
        <i/>
        <sz val="11"/>
        <color indexed="8"/>
        <rFont val="ＭＳ Ｐゴシック"/>
        <family val="3"/>
      </rPr>
      <t>E</t>
    </r>
    <r>
      <rPr>
        <vertAlign val="subscript"/>
        <sz val="11"/>
        <color indexed="8"/>
        <rFont val="ＭＳ Ｐゴシック"/>
        <family val="3"/>
      </rPr>
      <t>b</t>
    </r>
    <r>
      <rPr>
        <sz val="11"/>
        <color theme="1"/>
        <rFont val="Calibri"/>
        <family val="3"/>
      </rPr>
      <t xml:space="preserve"> 接合効率</t>
    </r>
  </si>
  <si>
    <r>
      <rPr>
        <i/>
        <sz val="11"/>
        <color indexed="8"/>
        <rFont val="ＭＳ Ｐゴシック"/>
        <family val="3"/>
      </rPr>
      <t>σ</t>
    </r>
    <r>
      <rPr>
        <vertAlign val="subscript"/>
        <sz val="11"/>
        <color indexed="8"/>
        <rFont val="ＭＳ Ｐゴシック"/>
        <family val="3"/>
      </rPr>
      <t>bp</t>
    </r>
    <r>
      <rPr>
        <sz val="11"/>
        <color theme="1"/>
        <rFont val="Calibri"/>
        <family val="3"/>
      </rPr>
      <t xml:space="preserve"> 接合効率</t>
    </r>
  </si>
  <si>
    <r>
      <t>MOR</t>
    </r>
    <r>
      <rPr>
        <sz val="11"/>
        <color theme="1"/>
        <rFont val="Calibri"/>
        <family val="3"/>
      </rPr>
      <t xml:space="preserve"> 接合効率</t>
    </r>
  </si>
  <si>
    <r>
      <rPr>
        <i/>
        <sz val="11"/>
        <color indexed="8"/>
        <rFont val="ＭＳ Ｐゴシック"/>
        <family val="3"/>
      </rPr>
      <t>δ</t>
    </r>
    <r>
      <rPr>
        <vertAlign val="subscript"/>
        <sz val="11"/>
        <color indexed="8"/>
        <rFont val="ＭＳ Ｐゴシック"/>
        <family val="3"/>
      </rPr>
      <t>max</t>
    </r>
    <r>
      <rPr>
        <sz val="11"/>
        <color theme="1"/>
        <rFont val="Calibri"/>
        <family val="3"/>
      </rPr>
      <t xml:space="preserve"> 接合効率</t>
    </r>
  </si>
  <si>
    <t>L5</t>
  </si>
  <si>
    <t>L3</t>
  </si>
  <si>
    <t>L4</t>
  </si>
  <si>
    <t>A4</t>
  </si>
  <si>
    <t>A5</t>
  </si>
  <si>
    <t>A3</t>
  </si>
  <si>
    <t>A7</t>
  </si>
  <si>
    <t>A8</t>
  </si>
  <si>
    <t>A9</t>
  </si>
  <si>
    <t>A10</t>
  </si>
  <si>
    <t>A6</t>
  </si>
  <si>
    <t>No.1</t>
  </si>
  <si>
    <t>No.2</t>
  </si>
  <si>
    <t>荷重</t>
  </si>
  <si>
    <t>たわみ</t>
  </si>
  <si>
    <t>ひずみ</t>
  </si>
  <si>
    <t>上</t>
  </si>
  <si>
    <t>上～中</t>
  </si>
  <si>
    <t>中</t>
  </si>
  <si>
    <t>中～下</t>
  </si>
  <si>
    <t>下</t>
  </si>
  <si>
    <t>[mm]</t>
  </si>
  <si>
    <t>[kN]</t>
  </si>
  <si>
    <t>[με]</t>
  </si>
  <si>
    <t>全体変位</t>
  </si>
  <si>
    <t>区間変位1</t>
  </si>
  <si>
    <t>区間変位2</t>
  </si>
  <si>
    <t>ひずみ1</t>
  </si>
  <si>
    <t>ひずみ2</t>
  </si>
  <si>
    <t>(250mm)</t>
  </si>
  <si>
    <t>(150mm)</t>
  </si>
  <si>
    <t>[kN]</t>
  </si>
  <si>
    <t>[mm]</t>
  </si>
  <si>
    <t>[με]</t>
  </si>
  <si>
    <t>せん断強度</t>
  </si>
  <si>
    <t>木部破断率</t>
  </si>
  <si>
    <t>内側</t>
  </si>
  <si>
    <t>[MPa]</t>
  </si>
  <si>
    <t>[%]</t>
  </si>
  <si>
    <r>
      <rPr>
        <i/>
        <sz val="11"/>
        <color indexed="8"/>
        <rFont val="ＭＳ Ｐゴシック"/>
        <family val="3"/>
      </rPr>
      <t>E</t>
    </r>
    <r>
      <rPr>
        <vertAlign val="subscript"/>
        <sz val="11"/>
        <color indexed="8"/>
        <rFont val="ＭＳ Ｐゴシック"/>
        <family val="3"/>
      </rPr>
      <t>d</t>
    </r>
    <r>
      <rPr>
        <sz val="11"/>
        <color theme="1"/>
        <rFont val="Calibri"/>
        <family val="3"/>
      </rPr>
      <t xml:space="preserve">
接合効率</t>
    </r>
  </si>
  <si>
    <r>
      <rPr>
        <i/>
        <sz val="11"/>
        <color indexed="8"/>
        <rFont val="ＭＳ Ｐゴシック"/>
        <family val="3"/>
      </rPr>
      <t>E</t>
    </r>
    <r>
      <rPr>
        <vertAlign val="subscript"/>
        <sz val="11"/>
        <color indexed="8"/>
        <rFont val="ＭＳ Ｐゴシック"/>
        <family val="3"/>
      </rPr>
      <t>b</t>
    </r>
    <r>
      <rPr>
        <sz val="11"/>
        <color theme="1"/>
        <rFont val="Calibri"/>
        <family val="3"/>
      </rPr>
      <t xml:space="preserve">
接合効率</t>
    </r>
  </si>
  <si>
    <r>
      <rPr>
        <i/>
        <sz val="11"/>
        <color indexed="8"/>
        <rFont val="ＭＳ Ｐゴシック"/>
        <family val="3"/>
      </rPr>
      <t>σ</t>
    </r>
    <r>
      <rPr>
        <vertAlign val="subscript"/>
        <sz val="11"/>
        <color indexed="8"/>
        <rFont val="ＭＳ Ｐゴシック"/>
        <family val="3"/>
      </rPr>
      <t>bp</t>
    </r>
    <r>
      <rPr>
        <sz val="11"/>
        <color theme="1"/>
        <rFont val="Calibri"/>
        <family val="3"/>
      </rPr>
      <t xml:space="preserve">
接合効率</t>
    </r>
  </si>
  <si>
    <t>MOR
接合効率</t>
  </si>
  <si>
    <r>
      <rPr>
        <i/>
        <sz val="11"/>
        <color indexed="8"/>
        <rFont val="ＭＳ Ｐゴシック"/>
        <family val="3"/>
      </rPr>
      <t>δ</t>
    </r>
    <r>
      <rPr>
        <vertAlign val="subscript"/>
        <sz val="11"/>
        <color indexed="8"/>
        <rFont val="ＭＳ Ｐゴシック"/>
        <family val="3"/>
      </rPr>
      <t>max</t>
    </r>
    <r>
      <rPr>
        <sz val="11"/>
        <color theme="1"/>
        <rFont val="Calibri"/>
        <family val="3"/>
      </rPr>
      <t xml:space="preserve">
接合効率</t>
    </r>
  </si>
  <si>
    <t>外側</t>
  </si>
  <si>
    <t>No.1</t>
  </si>
  <si>
    <t>No.2</t>
  </si>
  <si>
    <t>接着層</t>
  </si>
  <si>
    <t>試験体</t>
  </si>
  <si>
    <t>集成材</t>
  </si>
  <si>
    <t>No.1</t>
  </si>
  <si>
    <t>ひずみゲージ</t>
  </si>
  <si>
    <t>区間変位</t>
  </si>
  <si>
    <t>1/4Pmax(5kN)</t>
  </si>
  <si>
    <t>1/2Pmax(10kN)</t>
  </si>
  <si>
    <t>3/4Pmax(15kN)</t>
  </si>
  <si>
    <t>Pmax(20kN)</t>
  </si>
  <si>
    <t>節合計　[mm]</t>
  </si>
  <si>
    <t>年輪数</t>
  </si>
  <si>
    <t>測定幅 [mm]</t>
  </si>
  <si>
    <t>集中節径比</t>
  </si>
  <si>
    <t>平均年輪幅 [mm]</t>
  </si>
  <si>
    <t>A2</t>
  </si>
  <si>
    <t>A11</t>
  </si>
  <si>
    <t>L1</t>
  </si>
  <si>
    <t>No.</t>
  </si>
  <si>
    <t>l [cm]</t>
  </si>
  <si>
    <t>b [cm]</t>
  </si>
  <si>
    <t>h [cm]</t>
  </si>
  <si>
    <t>W [g]</t>
  </si>
  <si>
    <t>fr [Hz]</t>
  </si>
  <si>
    <t>P [N]</t>
  </si>
  <si>
    <t>d [mm]</t>
  </si>
  <si>
    <t>L [m]</t>
  </si>
  <si>
    <t>Ed [Gpa]</t>
  </si>
  <si>
    <t>EL [Gpa]</t>
  </si>
  <si>
    <t>A1</t>
  </si>
  <si>
    <t>A2</t>
  </si>
  <si>
    <t>あて？</t>
  </si>
  <si>
    <t>あて</t>
  </si>
  <si>
    <t>A11</t>
  </si>
  <si>
    <t>L1</t>
  </si>
  <si>
    <t>L2</t>
  </si>
  <si>
    <t>ねじれ</t>
  </si>
  <si>
    <t>節合計　[mm]</t>
  </si>
  <si>
    <t>年輪数</t>
  </si>
  <si>
    <t>測定幅 [mm]</t>
  </si>
  <si>
    <t>集中節径比</t>
  </si>
  <si>
    <t>平均年輪幅 [mm]</t>
  </si>
  <si>
    <t>髄</t>
  </si>
  <si>
    <t>No. 1</t>
  </si>
  <si>
    <t>l [cm]</t>
  </si>
  <si>
    <t>b [cm]</t>
  </si>
  <si>
    <t>h [cm]</t>
  </si>
  <si>
    <t>W [g]</t>
  </si>
  <si>
    <t>fr [Hz]</t>
  </si>
  <si>
    <t>P [N]</t>
  </si>
  <si>
    <t>d [mm]</t>
  </si>
  <si>
    <t>L [m]</t>
  </si>
  <si>
    <t>Ed [Gpa]</t>
  </si>
  <si>
    <t>EL [Gpa]</t>
  </si>
  <si>
    <t>A11</t>
  </si>
  <si>
    <t>あて？</t>
  </si>
  <si>
    <t>ねじれ</t>
  </si>
  <si>
    <t>No. 2</t>
  </si>
  <si>
    <t>A2</t>
  </si>
  <si>
    <t>L1</t>
  </si>
  <si>
    <t>計算値</t>
  </si>
  <si>
    <t>曲げ剛性試験</t>
  </si>
  <si>
    <t>曲げ破壊試験</t>
  </si>
  <si>
    <t>縦圧縮試験</t>
  </si>
  <si>
    <t>λ</t>
  </si>
  <si>
    <t>E</t>
  </si>
  <si>
    <t>水平</t>
  </si>
  <si>
    <t>垂直</t>
  </si>
  <si>
    <r>
      <t>E</t>
    </r>
    <r>
      <rPr>
        <vertAlign val="subscript"/>
        <sz val="11"/>
        <color indexed="8"/>
        <rFont val="ＭＳ Ｐゴシック"/>
        <family val="3"/>
      </rPr>
      <t>c</t>
    </r>
    <r>
      <rPr>
        <sz val="11"/>
        <color theme="1"/>
        <rFont val="Calibri"/>
        <family val="3"/>
      </rPr>
      <t xml:space="preserve"> [GPa]</t>
    </r>
  </si>
  <si>
    <r>
      <t>σ</t>
    </r>
    <r>
      <rPr>
        <vertAlign val="subscript"/>
        <sz val="11"/>
        <color indexed="8"/>
        <rFont val="ＭＳ Ｐゴシック"/>
        <family val="3"/>
      </rPr>
      <t>cp</t>
    </r>
    <r>
      <rPr>
        <sz val="11"/>
        <color theme="1"/>
        <rFont val="Calibri"/>
        <family val="3"/>
      </rPr>
      <t xml:space="preserve"> [MPa]</t>
    </r>
  </si>
  <si>
    <t>WD [kg/m3]</t>
  </si>
  <si>
    <t>MC [%]</t>
  </si>
  <si>
    <r>
      <t>E</t>
    </r>
    <r>
      <rPr>
        <vertAlign val="subscript"/>
        <sz val="11"/>
        <color indexed="8"/>
        <rFont val="ＭＳ Ｐゴシック"/>
        <family val="3"/>
      </rPr>
      <t>d</t>
    </r>
  </si>
  <si>
    <r>
      <t>E</t>
    </r>
    <r>
      <rPr>
        <vertAlign val="subscript"/>
        <sz val="11"/>
        <color indexed="8"/>
        <rFont val="ＭＳ Ｐゴシック"/>
        <family val="3"/>
      </rPr>
      <t>L</t>
    </r>
  </si>
  <si>
    <r>
      <t>E</t>
    </r>
    <r>
      <rPr>
        <vertAlign val="subscript"/>
        <sz val="11"/>
        <color indexed="8"/>
        <rFont val="ＭＳ Ｐゴシック"/>
        <family val="3"/>
      </rPr>
      <t>S</t>
    </r>
  </si>
  <si>
    <r>
      <t>E</t>
    </r>
    <r>
      <rPr>
        <vertAlign val="subscript"/>
        <sz val="11"/>
        <color indexed="8"/>
        <rFont val="ＭＳ Ｐゴシック"/>
        <family val="3"/>
      </rPr>
      <t>b</t>
    </r>
  </si>
  <si>
    <r>
      <t>σ</t>
    </r>
    <r>
      <rPr>
        <vertAlign val="subscript"/>
        <sz val="11"/>
        <color indexed="8"/>
        <rFont val="ＭＳ Ｐゴシック"/>
        <family val="3"/>
      </rPr>
      <t>bp</t>
    </r>
  </si>
  <si>
    <t>MOR</t>
  </si>
  <si>
    <t>全体</t>
  </si>
  <si>
    <t>150mm</t>
  </si>
  <si>
    <t>20mm</t>
  </si>
  <si>
    <t>CS [MPa]</t>
  </si>
  <si>
    <t>No. 1</t>
  </si>
  <si>
    <t>No. 2</t>
  </si>
  <si>
    <t>b [cm]</t>
  </si>
  <si>
    <t>h [cm]</t>
  </si>
  <si>
    <t>No.</t>
  </si>
  <si>
    <t>b [cm]</t>
  </si>
  <si>
    <t>h [cm]</t>
  </si>
  <si>
    <t>P [N]</t>
  </si>
  <si>
    <t>d [mm]</t>
  </si>
  <si>
    <t>L [m]</t>
  </si>
  <si>
    <t>EL [Gpa]</t>
  </si>
  <si>
    <t>t [cm]</t>
  </si>
  <si>
    <r>
      <t>Ei(h</t>
    </r>
    <r>
      <rPr>
        <vertAlign val="subscript"/>
        <sz val="11"/>
        <color indexed="8"/>
        <rFont val="ＭＳ Ｐゴシック"/>
        <family val="3"/>
      </rPr>
      <t>i</t>
    </r>
    <r>
      <rPr>
        <vertAlign val="super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-h</t>
    </r>
    <r>
      <rPr>
        <vertAlign val="subscript"/>
        <sz val="11"/>
        <color indexed="8"/>
        <rFont val="ＭＳ Ｐゴシック"/>
        <family val="3"/>
      </rPr>
      <t>i-1</t>
    </r>
    <r>
      <rPr>
        <vertAlign val="super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)</t>
    </r>
  </si>
  <si>
    <r>
      <t>E</t>
    </r>
    <r>
      <rPr>
        <vertAlign val="subscript"/>
        <sz val="11"/>
        <color indexed="8"/>
        <rFont val="ＭＳ Ｐゴシック"/>
        <family val="3"/>
      </rPr>
      <t>i</t>
    </r>
    <r>
      <rPr>
        <sz val="11"/>
        <color theme="1"/>
        <rFont val="Calibri"/>
        <family val="3"/>
      </rPr>
      <t>t</t>
    </r>
    <r>
      <rPr>
        <vertAlign val="subscript"/>
        <sz val="11"/>
        <color indexed="8"/>
        <rFont val="ＭＳ Ｐゴシック"/>
        <family val="3"/>
      </rPr>
      <t>i</t>
    </r>
  </si>
  <si>
    <r>
      <t>E</t>
    </r>
    <r>
      <rPr>
        <vertAlign val="subscript"/>
        <sz val="11"/>
        <color indexed="8"/>
        <rFont val="ＭＳ Ｐゴシック"/>
        <family val="3"/>
      </rPr>
      <t>i</t>
    </r>
    <r>
      <rPr>
        <sz val="11"/>
        <color theme="1"/>
        <rFont val="Calibri"/>
        <family val="3"/>
      </rPr>
      <t>I</t>
    </r>
    <r>
      <rPr>
        <vertAlign val="subscript"/>
        <sz val="11"/>
        <color indexed="8"/>
        <rFont val="ＭＳ Ｐゴシック"/>
        <family val="3"/>
      </rPr>
      <t>i</t>
    </r>
  </si>
  <si>
    <t>No. 1</t>
  </si>
  <si>
    <t>λ[cm]</t>
  </si>
  <si>
    <t>EI</t>
  </si>
  <si>
    <t>E</t>
  </si>
  <si>
    <t>No. 2</t>
  </si>
  <si>
    <t>※実測値を使っているため講義中に出した答と値が変わってきます。あくまでも参考程度に。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</si>
</sst>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i/>
      <sz val="11"/>
      <color indexed="8"/>
      <name val="Symbol"/>
      <family val="1"/>
    </font>
    <font>
      <i/>
      <sz val="11"/>
      <color indexed="8"/>
      <name val="ＭＳ Ｐ明朝"/>
      <family val="1"/>
    </font>
    <font>
      <sz val="10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2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176" fontId="0" fillId="33" borderId="11" xfId="0" applyNumberFormat="1" applyFill="1" applyBorder="1" applyAlignment="1">
      <alignment/>
    </xf>
    <xf numFmtId="1" fontId="0" fillId="33" borderId="0" xfId="0" applyNumberFormat="1" applyFill="1" applyAlignment="1">
      <alignment horizontal="center" vertical="center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176" fontId="0" fillId="33" borderId="0" xfId="0" applyNumberFormat="1" applyFill="1" applyAlignment="1">
      <alignment horizontal="center"/>
    </xf>
    <xf numFmtId="1" fontId="0" fillId="33" borderId="12" xfId="0" applyNumberForma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76" fontId="0" fillId="33" borderId="12" xfId="0" applyNumberFormat="1" applyFill="1" applyBorder="1" applyAlignment="1">
      <alignment horizontal="center"/>
    </xf>
    <xf numFmtId="1" fontId="0" fillId="33" borderId="0" xfId="0" applyNumberFormat="1" applyFill="1" applyAlignment="1">
      <alignment horizontal="center" vertical="center" wrapText="1"/>
    </xf>
    <xf numFmtId="1" fontId="0" fillId="33" borderId="12" xfId="0" applyNumberForma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0" fillId="33" borderId="0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/>
    </xf>
    <xf numFmtId="176" fontId="0" fillId="33" borderId="11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180" fontId="0" fillId="33" borderId="11" xfId="0" applyNumberFormat="1" applyFill="1" applyBorder="1" applyAlignment="1">
      <alignment/>
    </xf>
    <xf numFmtId="180" fontId="0" fillId="33" borderId="12" xfId="0" applyNumberFormat="1" applyFill="1" applyBorder="1" applyAlignment="1">
      <alignment/>
    </xf>
    <xf numFmtId="0" fontId="0" fillId="33" borderId="0" xfId="0" applyFill="1" applyAlignment="1">
      <alignment vertical="center"/>
    </xf>
    <xf numFmtId="2" fontId="0" fillId="33" borderId="0" xfId="0" applyNumberFormat="1" applyFill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1" fontId="0" fillId="33" borderId="11" xfId="0" applyNumberForma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76" fontId="0" fillId="3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0" fontId="0" fillId="33" borderId="0" xfId="0" applyNumberFormat="1" applyFill="1" applyAlignment="1">
      <alignment/>
    </xf>
    <xf numFmtId="180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2" fontId="0" fillId="33" borderId="16" xfId="0" applyNumberFormat="1" applyFill="1" applyBorder="1" applyAlignment="1">
      <alignment/>
    </xf>
    <xf numFmtId="0" fontId="37" fillId="33" borderId="0" xfId="0" applyFont="1" applyFill="1" applyBorder="1" applyAlignment="1">
      <alignment/>
    </xf>
    <xf numFmtId="176" fontId="37" fillId="33" borderId="11" xfId="0" applyNumberFormat="1" applyFont="1" applyFill="1" applyBorder="1" applyAlignment="1">
      <alignment/>
    </xf>
    <xf numFmtId="2" fontId="37" fillId="33" borderId="11" xfId="0" applyNumberFormat="1" applyFont="1" applyFill="1" applyBorder="1" applyAlignment="1">
      <alignment/>
    </xf>
    <xf numFmtId="176" fontId="37" fillId="33" borderId="0" xfId="0" applyNumberFormat="1" applyFont="1" applyFill="1" applyAlignment="1">
      <alignment/>
    </xf>
    <xf numFmtId="176" fontId="37" fillId="33" borderId="0" xfId="0" applyNumberFormat="1" applyFont="1" applyFill="1" applyBorder="1" applyAlignment="1">
      <alignment/>
    </xf>
    <xf numFmtId="0" fontId="37" fillId="33" borderId="14" xfId="0" applyFont="1" applyFill="1" applyBorder="1" applyAlignment="1">
      <alignment/>
    </xf>
    <xf numFmtId="2" fontId="37" fillId="33" borderId="15" xfId="0" applyNumberFormat="1" applyFont="1" applyFill="1" applyBorder="1" applyAlignment="1">
      <alignment/>
    </xf>
    <xf numFmtId="176" fontId="37" fillId="33" borderId="15" xfId="0" applyNumberFormat="1" applyFont="1" applyFill="1" applyBorder="1" applyAlignment="1">
      <alignment/>
    </xf>
    <xf numFmtId="176" fontId="37" fillId="33" borderId="14" xfId="0" applyNumberFormat="1" applyFont="1" applyFill="1" applyBorder="1" applyAlignment="1">
      <alignment/>
    </xf>
    <xf numFmtId="176" fontId="37" fillId="33" borderId="10" xfId="0" applyNumberFormat="1" applyFont="1" applyFill="1" applyBorder="1" applyAlignment="1">
      <alignment/>
    </xf>
    <xf numFmtId="176" fontId="37" fillId="33" borderId="16" xfId="0" applyNumberFormat="1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46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No.2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3075"/>
          <c:w val="0.91125"/>
          <c:h val="0.779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'集成材曲げ試験'!$I$5:$I$475</c:f>
              <c:numCache/>
            </c:numRef>
          </c:xVal>
          <c:yVal>
            <c:numRef>
              <c:f>'集成材曲げ試験'!$J$5:$J$475</c:f>
              <c:numCache/>
            </c:numRef>
          </c:yVal>
          <c:smooth val="0"/>
        </c:ser>
        <c:axId val="53623067"/>
        <c:axId val="12845556"/>
      </c:scatterChart>
      <c:valAx>
        <c:axId val="5362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たわみ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45556"/>
        <c:crosses val="autoZero"/>
        <c:crossBetween val="midCat"/>
        <c:dispUnits/>
      </c:valAx>
      <c:valAx>
        <c:axId val="1284555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荷重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(kN)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3067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No.2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3075"/>
          <c:w val="0.926"/>
          <c:h val="0.77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'集成材曲げ試験'!$R$2</c:f>
              <c:strCache>
                <c:ptCount val="1"/>
                <c:pt idx="0">
                  <c:v>1/4Pmax(5kN)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'集成材曲げ試験'!$Q$3:$Q$25</c:f>
              <c:numCache/>
            </c:numRef>
          </c:xVal>
          <c:yVal>
            <c:numRef>
              <c:f>'集成材曲げ試験'!$R$3:$R$25</c:f>
              <c:numCache/>
            </c:numRef>
          </c:yVal>
          <c:smooth val="0"/>
        </c:ser>
        <c:ser>
          <c:idx val="1"/>
          <c:order val="1"/>
          <c:tx>
            <c:strRef>
              <c:f>'集成材曲げ試験'!$S$2</c:f>
              <c:strCache>
                <c:ptCount val="1"/>
                <c:pt idx="0">
                  <c:v>1/2Pmax(10kN)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'集成材曲げ試験'!$Q$3:$Q$25</c:f>
              <c:numCache/>
            </c:numRef>
          </c:xVal>
          <c:yVal>
            <c:numRef>
              <c:f>'集成材曲げ試験'!$S$3:$S$25</c:f>
              <c:numCache/>
            </c:numRef>
          </c:yVal>
          <c:smooth val="0"/>
        </c:ser>
        <c:ser>
          <c:idx val="2"/>
          <c:order val="2"/>
          <c:tx>
            <c:strRef>
              <c:f>'集成材曲げ試験'!$T$2</c:f>
              <c:strCache>
                <c:ptCount val="1"/>
                <c:pt idx="0">
                  <c:v>3/4Pmax(15kN)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'集成材曲げ試験'!$Q$3:$Q$25</c:f>
              <c:numCache/>
            </c:numRef>
          </c:xVal>
          <c:yVal>
            <c:numRef>
              <c:f>'集成材曲げ試験'!$T$3:$T$25</c:f>
              <c:numCache/>
            </c:numRef>
          </c:yVal>
          <c:smooth val="0"/>
        </c:ser>
        <c:ser>
          <c:idx val="3"/>
          <c:order val="3"/>
          <c:tx>
            <c:strRef>
              <c:f>'集成材曲げ試験'!$U$2</c:f>
              <c:strCache>
                <c:ptCount val="1"/>
                <c:pt idx="0">
                  <c:v>Pmax(20kN)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'集成材曲げ試験'!$Q$3:$Q$25</c:f>
              <c:numCache/>
            </c:numRef>
          </c:xVal>
          <c:yVal>
            <c:numRef>
              <c:f>'集成材曲げ試験'!$U$3:$U$25</c:f>
              <c:numCache/>
            </c:numRef>
          </c:yVal>
          <c:smooth val="0"/>
        </c:ser>
        <c:axId val="48501141"/>
        <c:axId val="33857086"/>
      </c:scatterChart>
      <c:valAx>
        <c:axId val="48501141"/>
        <c:scaling>
          <c:orientation val="minMax"/>
          <c:max val="12000"/>
          <c:min val="-1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ひずみ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(με)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857086"/>
        <c:crosses val="autoZero"/>
        <c:crossBetween val="midCat"/>
        <c:dispUnits/>
        <c:majorUnit val="6000"/>
      </c:valAx>
      <c:valAx>
        <c:axId val="33857086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中心位置からの距離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(mm)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501141"/>
        <c:crosses val="autoZero"/>
        <c:crossBetween val="midCat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6"/>
          <c:y val="0.163"/>
          <c:w val="0.26325"/>
          <c:h val="0.3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No.1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3"/>
          <c:w val="0.91325"/>
          <c:h val="0.7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'集成材縦圧縮試験'!$O$2</c:f>
              <c:strCache>
                <c:ptCount val="1"/>
                <c:pt idx="0">
                  <c:v>全体変位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'集成材縦圧縮試験'!$O$3:$O$1382</c:f>
              <c:numCache/>
            </c:numRef>
          </c:xVal>
          <c:yVal>
            <c:numRef>
              <c:f>'集成材縦圧縮試験'!$R$3:$R$1382</c:f>
              <c:numCache/>
            </c:numRef>
          </c:yVal>
          <c:smooth val="0"/>
        </c:ser>
        <c:ser>
          <c:idx val="1"/>
          <c:order val="1"/>
          <c:tx>
            <c:strRef>
              <c:f>'集成材縦圧縮試験'!$P$2</c:f>
              <c:strCache>
                <c:ptCount val="1"/>
                <c:pt idx="0">
                  <c:v>区間変位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'集成材縦圧縮試験'!$P$3:$P$1382</c:f>
              <c:numCache/>
            </c:numRef>
          </c:xVal>
          <c:yVal>
            <c:numRef>
              <c:f>'集成材縦圧縮試験'!$R$3:$R$1382</c:f>
              <c:numCache/>
            </c:numRef>
          </c:yVal>
          <c:smooth val="0"/>
        </c:ser>
        <c:ser>
          <c:idx val="2"/>
          <c:order val="2"/>
          <c:tx>
            <c:strRef>
              <c:f>'集成材縦圧縮試験'!$Q$2</c:f>
              <c:strCache>
                <c:ptCount val="1"/>
                <c:pt idx="0">
                  <c:v>ひずみゲージ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'集成材縦圧縮試験'!$Q$3:$Q$1382</c:f>
              <c:numCache/>
            </c:numRef>
          </c:xVal>
          <c:yVal>
            <c:numRef>
              <c:f>'集成材縦圧縮試験'!$R$3:$R$1382</c:f>
              <c:numCache/>
            </c:numRef>
          </c:yVal>
          <c:smooth val="0"/>
        </c:ser>
        <c:axId val="36278319"/>
        <c:axId val="58069416"/>
      </c:scatterChart>
      <c:valAx>
        <c:axId val="36278319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ひずみ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(με)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69416"/>
        <c:crosses val="autoZero"/>
        <c:crossBetween val="midCat"/>
        <c:dispUnits/>
        <c:majorUnit val="5000"/>
      </c:valAx>
      <c:valAx>
        <c:axId val="58069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荷重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(kN)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83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5"/>
          <c:y val="0.54275"/>
          <c:w val="0.24625"/>
          <c:h val="0.2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295275</xdr:colOff>
      <xdr:row>2</xdr:row>
      <xdr:rowOff>38100</xdr:rowOff>
    </xdr:from>
    <xdr:to>
      <xdr:col>29</xdr:col>
      <xdr:colOff>95250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963275" y="381000"/>
        <a:ext cx="40671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361950</xdr:colOff>
      <xdr:row>21</xdr:row>
      <xdr:rowOff>152400</xdr:rowOff>
    </xdr:from>
    <xdr:to>
      <xdr:col>29</xdr:col>
      <xdr:colOff>161925</xdr:colOff>
      <xdr:row>39</xdr:row>
      <xdr:rowOff>133350</xdr:rowOff>
    </xdr:to>
    <xdr:graphicFrame>
      <xdr:nvGraphicFramePr>
        <xdr:cNvPr id="2" name="グラフ 3"/>
        <xdr:cNvGraphicFramePr/>
      </xdr:nvGraphicFramePr>
      <xdr:xfrm>
        <a:off x="11029950" y="3752850"/>
        <a:ext cx="40671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180975</xdr:colOff>
      <xdr:row>3</xdr:row>
      <xdr:rowOff>85725</xdr:rowOff>
    </xdr:from>
    <xdr:to>
      <xdr:col>25</xdr:col>
      <xdr:colOff>581025</xdr:colOff>
      <xdr:row>21</xdr:row>
      <xdr:rowOff>85725</xdr:rowOff>
    </xdr:to>
    <xdr:graphicFrame>
      <xdr:nvGraphicFramePr>
        <xdr:cNvPr id="1" name="グラフ 1"/>
        <xdr:cNvGraphicFramePr/>
      </xdr:nvGraphicFramePr>
      <xdr:xfrm>
        <a:off x="11115675" y="600075"/>
        <a:ext cx="40576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7.140625" style="1" bestFit="1" customWidth="1"/>
    <col min="2" max="2" width="18.421875" style="1" customWidth="1"/>
    <col min="3" max="3" width="8.8515625" style="1" customWidth="1"/>
    <col min="4" max="4" width="5.421875" style="1" bestFit="1" customWidth="1"/>
    <col min="5" max="5" width="5.8515625" style="1" bestFit="1" customWidth="1"/>
    <col min="6" max="6" width="9.57421875" style="2" customWidth="1"/>
    <col min="7" max="7" width="8.28125" style="1" bestFit="1" customWidth="1"/>
    <col min="8" max="8" width="8.28125" style="1" customWidth="1"/>
    <col min="9" max="9" width="9.57421875" style="2" customWidth="1"/>
    <col min="10" max="10" width="9.8515625" style="1" bestFit="1" customWidth="1"/>
    <col min="11" max="11" width="9.57421875" style="1" customWidth="1"/>
    <col min="12" max="12" width="10.57421875" style="1" bestFit="1" customWidth="1"/>
    <col min="13" max="13" width="9.57421875" style="1" customWidth="1"/>
    <col min="14" max="14" width="11.28125" style="1" bestFit="1" customWidth="1"/>
    <col min="15" max="15" width="9.57421875" style="1" customWidth="1"/>
    <col min="16" max="16" width="6.57421875" style="1" customWidth="1"/>
    <col min="17" max="16384" width="9.00390625" style="1" customWidth="1"/>
  </cols>
  <sheetData>
    <row r="1" spans="1:17" ht="17.25" thickBot="1">
      <c r="A1" s="3"/>
      <c r="B1" s="47" t="s">
        <v>46</v>
      </c>
      <c r="C1" s="47"/>
      <c r="D1" s="47"/>
      <c r="E1" s="47"/>
      <c r="F1" s="52" t="s">
        <v>53</v>
      </c>
      <c r="G1" s="47"/>
      <c r="H1" s="47"/>
      <c r="I1" s="52" t="s">
        <v>54</v>
      </c>
      <c r="J1" s="47"/>
      <c r="K1" s="52" t="s">
        <v>55</v>
      </c>
      <c r="L1" s="47"/>
      <c r="M1" s="52" t="s">
        <v>56</v>
      </c>
      <c r="N1" s="47"/>
      <c r="O1" s="52" t="s">
        <v>57</v>
      </c>
      <c r="P1" s="3"/>
      <c r="Q1" s="3"/>
    </row>
    <row r="2" spans="1:17" ht="13.5">
      <c r="A2" s="3"/>
      <c r="B2" s="3" t="s">
        <v>47</v>
      </c>
      <c r="C2" s="3" t="s">
        <v>51</v>
      </c>
      <c r="D2" s="3"/>
      <c r="E2" s="3"/>
      <c r="F2" s="9">
        <f>AVERAGE(F13:F15)</f>
        <v>1.0240293294829819</v>
      </c>
      <c r="G2" s="3"/>
      <c r="H2" s="3"/>
      <c r="I2" s="9">
        <f>AVERAGE(I13:I15)</f>
        <v>1.0187941777973664</v>
      </c>
      <c r="J2" s="3"/>
      <c r="K2" s="9">
        <f>AVERAGE(K13:K15)</f>
        <v>0.883939393939394</v>
      </c>
      <c r="L2" s="3"/>
      <c r="M2" s="9">
        <f>AVERAGE(M13:M15)</f>
        <v>0.7025595098597208</v>
      </c>
      <c r="N2" s="3"/>
      <c r="O2" s="9">
        <f>AVERAGE(O13:O15)</f>
        <v>0.40636797655331747</v>
      </c>
      <c r="P2" s="3"/>
      <c r="Q2" s="3"/>
    </row>
    <row r="3" spans="1:17" ht="13.5">
      <c r="A3" s="3"/>
      <c r="B3" s="13"/>
      <c r="C3" s="13" t="s">
        <v>52</v>
      </c>
      <c r="D3" s="13"/>
      <c r="E3" s="13"/>
      <c r="F3" s="54">
        <f>STDEVP(F13:F15)</f>
        <v>0.018989732510167674</v>
      </c>
      <c r="G3" s="54"/>
      <c r="H3" s="54"/>
      <c r="I3" s="54"/>
      <c r="J3" s="54"/>
      <c r="K3" s="54"/>
      <c r="L3" s="54"/>
      <c r="M3" s="54"/>
      <c r="N3" s="54"/>
      <c r="O3" s="54"/>
      <c r="P3" s="3"/>
      <c r="Q3" s="3"/>
    </row>
    <row r="4" spans="1:17" ht="13.5">
      <c r="A4" s="3"/>
      <c r="B4" s="3" t="s">
        <v>48</v>
      </c>
      <c r="C4" s="3" t="s">
        <v>51</v>
      </c>
      <c r="D4" s="3"/>
      <c r="E4" s="3"/>
      <c r="F4" s="9">
        <f>AVERAGE(F16:F18)</f>
        <v>1.0080327783287228</v>
      </c>
      <c r="G4" s="3"/>
      <c r="H4" s="3"/>
      <c r="I4" s="9">
        <f>AVERAGE(I16:I18)</f>
        <v>0.9946816282399695</v>
      </c>
      <c r="J4" s="3"/>
      <c r="K4" s="9">
        <f>AVERAGE(K16:K18)</f>
        <v>0.8766836656792988</v>
      </c>
      <c r="L4" s="3"/>
      <c r="M4" s="9">
        <f>AVERAGE(M16:M18)</f>
        <v>0.7777477762264781</v>
      </c>
      <c r="N4" s="3"/>
      <c r="O4" s="9">
        <f>AVERAGE(O16:O18)</f>
        <v>0.634169732100966</v>
      </c>
      <c r="P4" s="3"/>
      <c r="Q4" s="3"/>
    </row>
    <row r="5" spans="1:17" ht="13.5">
      <c r="A5" s="3"/>
      <c r="B5" s="13"/>
      <c r="C5" s="13" t="s">
        <v>52</v>
      </c>
      <c r="D5" s="13"/>
      <c r="E5" s="13"/>
      <c r="F5" s="54"/>
      <c r="G5" s="54"/>
      <c r="H5" s="54"/>
      <c r="I5" s="54"/>
      <c r="J5" s="54"/>
      <c r="K5" s="54">
        <f>STDEVP(K16:K18)</f>
        <v>0.06356103659787313</v>
      </c>
      <c r="L5" s="54"/>
      <c r="M5" s="54">
        <f>STDEVP(M16:M18)</f>
        <v>0.06754537096847375</v>
      </c>
      <c r="N5" s="54"/>
      <c r="O5" s="54">
        <f>STDEVP(O16:O18)</f>
        <v>0.1813889157154035</v>
      </c>
      <c r="P5" s="3"/>
      <c r="Q5" s="3"/>
    </row>
    <row r="6" spans="1:17" ht="13.5">
      <c r="A6" s="3"/>
      <c r="B6" s="3" t="s">
        <v>49</v>
      </c>
      <c r="C6" s="3" t="s">
        <v>51</v>
      </c>
      <c r="D6" s="3"/>
      <c r="E6" s="3"/>
      <c r="F6" s="9">
        <f>AVERAGE(F19:F22)</f>
        <v>1.0226164262603603</v>
      </c>
      <c r="G6" s="3"/>
      <c r="H6" s="3"/>
      <c r="I6" s="9">
        <f>AVERAGE(I19:I22)</f>
        <v>0.9709912232277325</v>
      </c>
      <c r="J6" s="3"/>
      <c r="K6" s="9">
        <f>AVERAGE(K19:K22)</f>
        <v>1.0292925244582574</v>
      </c>
      <c r="L6" s="3"/>
      <c r="M6" s="9">
        <f>AVERAGE(M19:M22)</f>
        <v>0.9308848575023995</v>
      </c>
      <c r="N6" s="3"/>
      <c r="O6" s="9">
        <f>AVERAGE(O19:O22)</f>
        <v>0.9258796498748817</v>
      </c>
      <c r="P6" s="3"/>
      <c r="Q6" s="3"/>
    </row>
    <row r="7" spans="1:17" ht="13.5">
      <c r="A7" s="3"/>
      <c r="B7" s="13"/>
      <c r="C7" s="13" t="s">
        <v>52</v>
      </c>
      <c r="D7" s="13"/>
      <c r="E7" s="13"/>
      <c r="F7" s="54">
        <f>STDEVP(F19:F22)</f>
        <v>0.005940459089917893</v>
      </c>
      <c r="G7" s="54"/>
      <c r="H7" s="54"/>
      <c r="I7" s="54">
        <f>STDEVP(I19:I22)</f>
        <v>0.03569854917808852</v>
      </c>
      <c r="J7" s="54"/>
      <c r="K7" s="54">
        <f>STDEVP(K19:K22)</f>
        <v>0.06270873930614303</v>
      </c>
      <c r="L7" s="54"/>
      <c r="M7" s="54">
        <f>STDEVP(M19:M22)</f>
        <v>0.04939179175191085</v>
      </c>
      <c r="N7" s="54"/>
      <c r="O7" s="54">
        <f>STDEVP(O19:O22)</f>
        <v>0.06125690918639649</v>
      </c>
      <c r="P7" s="3"/>
      <c r="Q7" s="3"/>
    </row>
    <row r="8" spans="1:17" ht="13.5">
      <c r="A8" s="3"/>
      <c r="B8" s="3" t="s">
        <v>50</v>
      </c>
      <c r="C8" s="3" t="s">
        <v>51</v>
      </c>
      <c r="D8" s="3"/>
      <c r="E8" s="3"/>
      <c r="F8" s="9">
        <f>AVERAGE(F23:F26)</f>
        <v>1.0253968240603577</v>
      </c>
      <c r="G8" s="3"/>
      <c r="H8" s="3"/>
      <c r="I8" s="9">
        <f>AVERAGE(I23:I26)</f>
        <v>0.9789502237131412</v>
      </c>
      <c r="J8" s="3"/>
      <c r="K8" s="9">
        <f>AVERAGE(K23:K26)</f>
        <v>0.9417832271224567</v>
      </c>
      <c r="L8" s="3"/>
      <c r="M8" s="9">
        <f>AVERAGE(M23:M26)</f>
        <v>0.8738375197593675</v>
      </c>
      <c r="N8" s="3"/>
      <c r="O8" s="9">
        <f>AVERAGE(O23:O26)</f>
        <v>0.7410090195600831</v>
      </c>
      <c r="P8" s="3"/>
      <c r="Q8" s="3"/>
    </row>
    <row r="9" spans="1:17" ht="14.25" thickBot="1">
      <c r="A9" s="3"/>
      <c r="B9" s="24"/>
      <c r="C9" s="24" t="s">
        <v>52</v>
      </c>
      <c r="D9" s="24"/>
      <c r="E9" s="24"/>
      <c r="F9" s="53">
        <f>STDEVP(F23:F26)</f>
        <v>0.00702378600384911</v>
      </c>
      <c r="G9" s="53"/>
      <c r="H9" s="53"/>
      <c r="I9" s="53">
        <f>STDEVP(I23:I26)</f>
        <v>0.0225973582247467</v>
      </c>
      <c r="J9" s="53"/>
      <c r="K9" s="53">
        <f>STDEVP(K23:K26)</f>
        <v>0.1359190330409336</v>
      </c>
      <c r="L9" s="53"/>
      <c r="M9" s="53">
        <f>STDEVP(M23:M26)</f>
        <v>0.05537736246367043</v>
      </c>
      <c r="N9" s="53"/>
      <c r="O9" s="53">
        <f>STDEVP(O23:O26)</f>
        <v>0.16100589127687062</v>
      </c>
      <c r="P9" s="3"/>
      <c r="Q9" s="3"/>
    </row>
    <row r="10" spans="1:17" ht="19.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6.5">
      <c r="A11" s="94" t="s">
        <v>0</v>
      </c>
      <c r="B11" s="94" t="s">
        <v>1</v>
      </c>
      <c r="C11" s="96" t="s">
        <v>35</v>
      </c>
      <c r="D11" s="102" t="s">
        <v>2</v>
      </c>
      <c r="E11" s="102"/>
      <c r="F11" s="100" t="s">
        <v>97</v>
      </c>
      <c r="G11" s="103" t="s">
        <v>3</v>
      </c>
      <c r="H11" s="103"/>
      <c r="I11" s="100" t="s">
        <v>98</v>
      </c>
      <c r="J11" s="98" t="s">
        <v>4</v>
      </c>
      <c r="K11" s="100" t="s">
        <v>99</v>
      </c>
      <c r="L11" s="94" t="s">
        <v>5</v>
      </c>
      <c r="M11" s="100" t="s">
        <v>100</v>
      </c>
      <c r="N11" s="98" t="s">
        <v>42</v>
      </c>
      <c r="O11" s="100" t="s">
        <v>101</v>
      </c>
      <c r="P11" s="94" t="s">
        <v>6</v>
      </c>
      <c r="Q11" s="3"/>
    </row>
    <row r="12" spans="1:17" ht="14.25" thickBot="1">
      <c r="A12" s="95"/>
      <c r="B12" s="95"/>
      <c r="C12" s="97"/>
      <c r="D12" s="5" t="s">
        <v>7</v>
      </c>
      <c r="E12" s="5" t="s">
        <v>8</v>
      </c>
      <c r="F12" s="101"/>
      <c r="G12" s="6" t="s">
        <v>7</v>
      </c>
      <c r="H12" s="6" t="s">
        <v>9</v>
      </c>
      <c r="I12" s="104"/>
      <c r="J12" s="99"/>
      <c r="K12" s="101"/>
      <c r="L12" s="95"/>
      <c r="M12" s="101"/>
      <c r="N12" s="99"/>
      <c r="O12" s="101"/>
      <c r="P12" s="95"/>
      <c r="Q12" s="3"/>
    </row>
    <row r="13" spans="1:17" ht="13.5">
      <c r="A13" s="7" t="s">
        <v>10</v>
      </c>
      <c r="B13" s="8" t="s">
        <v>11</v>
      </c>
      <c r="C13" s="26">
        <v>305.65</v>
      </c>
      <c r="D13" s="27">
        <v>7.64</v>
      </c>
      <c r="E13" s="27">
        <v>7.86</v>
      </c>
      <c r="F13" s="27">
        <f>E13/D13</f>
        <v>1.0287958115183247</v>
      </c>
      <c r="G13" s="28">
        <v>7.07</v>
      </c>
      <c r="H13" s="27">
        <v>7.05</v>
      </c>
      <c r="I13" s="27">
        <f>H13/G13</f>
        <v>0.9971711456859971</v>
      </c>
      <c r="J13" s="29">
        <v>28.6</v>
      </c>
      <c r="K13" s="27">
        <f>J13/J29</f>
        <v>0.88</v>
      </c>
      <c r="L13" s="29">
        <v>31.8</v>
      </c>
      <c r="M13" s="27">
        <f>L13/L29</f>
        <v>0.6680672268907563</v>
      </c>
      <c r="N13" s="29">
        <v>9.69</v>
      </c>
      <c r="O13" s="27">
        <f>N13/N29</f>
        <v>0.3678396537979729</v>
      </c>
      <c r="P13" s="28"/>
      <c r="Q13" s="3"/>
    </row>
    <row r="14" spans="1:17" ht="13.5">
      <c r="A14" s="7" t="s">
        <v>12</v>
      </c>
      <c r="B14" s="8" t="s">
        <v>13</v>
      </c>
      <c r="C14" s="26">
        <v>293.5</v>
      </c>
      <c r="D14" s="27">
        <v>8.05</v>
      </c>
      <c r="E14" s="27">
        <v>8.04</v>
      </c>
      <c r="F14" s="27">
        <f aca="true" t="shared" si="0" ref="F14:F25">E14/D14</f>
        <v>0.998757763975155</v>
      </c>
      <c r="G14" s="28">
        <v>7.67</v>
      </c>
      <c r="H14" s="27">
        <v>7.98</v>
      </c>
      <c r="I14" s="27">
        <f aca="true" t="shared" si="1" ref="I14:I25">H14/G14</f>
        <v>1.0404172099087354</v>
      </c>
      <c r="J14" s="29">
        <v>29.3</v>
      </c>
      <c r="K14" s="27">
        <f>J14/J30</f>
        <v>0.8878787878787879</v>
      </c>
      <c r="L14" s="29">
        <v>37</v>
      </c>
      <c r="M14" s="27">
        <f>L14/L30</f>
        <v>0.7370517928286853</v>
      </c>
      <c r="N14" s="29">
        <v>10.94</v>
      </c>
      <c r="O14" s="27">
        <f>N14/N30</f>
        <v>0.44489629930866204</v>
      </c>
      <c r="P14" s="28"/>
      <c r="Q14" s="3"/>
    </row>
    <row r="15" spans="1:17" ht="13.5">
      <c r="A15" s="11" t="s">
        <v>14</v>
      </c>
      <c r="B15" s="12" t="s">
        <v>15</v>
      </c>
      <c r="C15" s="30"/>
      <c r="D15" s="31">
        <v>7.41</v>
      </c>
      <c r="E15" s="31">
        <v>7.74</v>
      </c>
      <c r="F15" s="31">
        <f t="shared" si="0"/>
        <v>1.0445344129554657</v>
      </c>
      <c r="G15" s="32"/>
      <c r="H15" s="32"/>
      <c r="I15" s="31"/>
      <c r="J15" s="33"/>
      <c r="K15" s="31"/>
      <c r="L15" s="33"/>
      <c r="M15" s="31"/>
      <c r="N15" s="33"/>
      <c r="O15" s="31"/>
      <c r="P15" s="32"/>
      <c r="Q15" s="3"/>
    </row>
    <row r="16" spans="1:17" ht="13.5">
      <c r="A16" s="7" t="s">
        <v>10</v>
      </c>
      <c r="B16" s="8" t="s">
        <v>16</v>
      </c>
      <c r="C16" s="26">
        <v>296.16</v>
      </c>
      <c r="D16" s="27">
        <v>8.05</v>
      </c>
      <c r="E16" s="27">
        <v>8.16</v>
      </c>
      <c r="F16" s="27">
        <f t="shared" si="0"/>
        <v>1.0136645962732918</v>
      </c>
      <c r="G16" s="28">
        <v>7.48</v>
      </c>
      <c r="H16" s="27">
        <v>7.38</v>
      </c>
      <c r="I16" s="27">
        <f t="shared" si="1"/>
        <v>0.9866310160427807</v>
      </c>
      <c r="J16" s="29">
        <v>25.8</v>
      </c>
      <c r="K16" s="27">
        <f>J16/J32</f>
        <v>0.7938461538461539</v>
      </c>
      <c r="L16" s="29">
        <v>32.5</v>
      </c>
      <c r="M16" s="27">
        <f>L16/L32</f>
        <v>0.6827731092436975</v>
      </c>
      <c r="N16" s="29">
        <v>9.954</v>
      </c>
      <c r="O16" s="27">
        <f>N16/N32</f>
        <v>0.3778612914246669</v>
      </c>
      <c r="P16" s="28"/>
      <c r="Q16" s="3"/>
    </row>
    <row r="17" spans="1:17" ht="13.5">
      <c r="A17" s="7" t="s">
        <v>17</v>
      </c>
      <c r="B17" s="14" t="s">
        <v>18</v>
      </c>
      <c r="C17" s="26">
        <v>309.8</v>
      </c>
      <c r="D17" s="27">
        <v>8.33</v>
      </c>
      <c r="E17" s="27">
        <v>8.35</v>
      </c>
      <c r="F17" s="27">
        <f t="shared" si="0"/>
        <v>1.0024009603841537</v>
      </c>
      <c r="G17" s="27">
        <v>7.32</v>
      </c>
      <c r="H17" s="27">
        <v>7.34</v>
      </c>
      <c r="I17" s="27">
        <f t="shared" si="1"/>
        <v>1.0027322404371584</v>
      </c>
      <c r="J17" s="29">
        <v>26.06</v>
      </c>
      <c r="K17" s="27">
        <f>J17/J33</f>
        <v>0.9483260553129548</v>
      </c>
      <c r="L17" s="29">
        <v>18.94</v>
      </c>
      <c r="M17" s="27">
        <f>L17/L33</f>
        <v>0.8163793103448277</v>
      </c>
      <c r="N17" s="29">
        <v>12.057</v>
      </c>
      <c r="O17" s="27">
        <f>N17/N33</f>
        <v>0.7714011516314779</v>
      </c>
      <c r="P17" s="28"/>
      <c r="Q17" s="3"/>
    </row>
    <row r="18" spans="1:17" ht="13.5">
      <c r="A18" s="11" t="s">
        <v>19</v>
      </c>
      <c r="B18" s="12" t="s">
        <v>20</v>
      </c>
      <c r="C18" s="30">
        <v>316</v>
      </c>
      <c r="D18" s="31"/>
      <c r="E18" s="31">
        <v>11.43</v>
      </c>
      <c r="F18" s="31"/>
      <c r="G18" s="32"/>
      <c r="H18" s="32">
        <v>8.07</v>
      </c>
      <c r="I18" s="31"/>
      <c r="J18" s="33">
        <v>29.3</v>
      </c>
      <c r="K18" s="31">
        <f>J18/J34</f>
        <v>0.8878787878787879</v>
      </c>
      <c r="L18" s="33">
        <v>36.7</v>
      </c>
      <c r="M18" s="31">
        <f>L18/L34</f>
        <v>0.8340909090909091</v>
      </c>
      <c r="N18" s="33">
        <v>11.6</v>
      </c>
      <c r="O18" s="31">
        <f>N18/N34</f>
        <v>0.7532467532467532</v>
      </c>
      <c r="P18" s="32"/>
      <c r="Q18" s="3"/>
    </row>
    <row r="19" spans="1:17" ht="13.5">
      <c r="A19" s="15" t="s">
        <v>17</v>
      </c>
      <c r="B19" s="16" t="s">
        <v>21</v>
      </c>
      <c r="C19" s="34">
        <v>305.5</v>
      </c>
      <c r="D19" s="27">
        <v>7.67</v>
      </c>
      <c r="E19" s="27">
        <v>7.9</v>
      </c>
      <c r="F19" s="27">
        <f t="shared" si="0"/>
        <v>1.0299869621903521</v>
      </c>
      <c r="G19" s="27">
        <v>7.49</v>
      </c>
      <c r="H19" s="27">
        <v>7.47</v>
      </c>
      <c r="I19" s="27">
        <f t="shared" si="1"/>
        <v>0.9973297730307076</v>
      </c>
      <c r="J19" s="29">
        <v>26.1</v>
      </c>
      <c r="K19" s="27">
        <f>J19/J35</f>
        <v>0.9497816593886463</v>
      </c>
      <c r="L19" s="29">
        <v>20.33</v>
      </c>
      <c r="M19" s="27">
        <f>L19/L35</f>
        <v>0.8762931034482758</v>
      </c>
      <c r="N19" s="29">
        <v>15.51</v>
      </c>
      <c r="O19" s="27">
        <f>N19/N35</f>
        <v>0.9923224568138195</v>
      </c>
      <c r="P19" s="28"/>
      <c r="Q19" s="3"/>
    </row>
    <row r="20" spans="1:17" ht="13.5">
      <c r="A20" s="15" t="s">
        <v>22</v>
      </c>
      <c r="B20" s="16" t="s">
        <v>23</v>
      </c>
      <c r="C20" s="34">
        <v>313.8</v>
      </c>
      <c r="D20" s="27">
        <v>8.98</v>
      </c>
      <c r="E20" s="27">
        <v>9.13</v>
      </c>
      <c r="F20" s="27">
        <f t="shared" si="0"/>
        <v>1.016703786191537</v>
      </c>
      <c r="G20" s="28">
        <v>8.2</v>
      </c>
      <c r="H20" s="27">
        <v>8.16</v>
      </c>
      <c r="I20" s="27">
        <f t="shared" si="1"/>
        <v>0.9951219512195123</v>
      </c>
      <c r="J20" s="29">
        <v>39.6</v>
      </c>
      <c r="K20" s="27">
        <f>J20/J36</f>
        <v>1.1030640668523677</v>
      </c>
      <c r="L20" s="29">
        <v>48.8</v>
      </c>
      <c r="M20" s="27">
        <f>L20/L36</f>
        <v>0.9959183673469387</v>
      </c>
      <c r="N20" s="29">
        <v>17.973</v>
      </c>
      <c r="O20" s="27">
        <f>N20/N36</f>
        <v>0.844516492810826</v>
      </c>
      <c r="P20" s="28"/>
      <c r="Q20" s="3"/>
    </row>
    <row r="21" spans="1:17" ht="13.5">
      <c r="A21" s="15" t="s">
        <v>14</v>
      </c>
      <c r="B21" s="16" t="s">
        <v>24</v>
      </c>
      <c r="C21" s="34"/>
      <c r="D21" s="27">
        <v>8.31</v>
      </c>
      <c r="E21" s="27">
        <v>8.45</v>
      </c>
      <c r="F21" s="27">
        <f t="shared" si="0"/>
        <v>1.016847172081829</v>
      </c>
      <c r="G21" s="28"/>
      <c r="H21" s="28"/>
      <c r="I21" s="27"/>
      <c r="J21" s="29"/>
      <c r="K21" s="27"/>
      <c r="L21" s="29"/>
      <c r="M21" s="27"/>
      <c r="N21" s="29"/>
      <c r="O21" s="27"/>
      <c r="P21" s="28"/>
      <c r="Q21" s="3"/>
    </row>
    <row r="22" spans="1:17" ht="13.5">
      <c r="A22" s="17" t="s">
        <v>25</v>
      </c>
      <c r="B22" s="18" t="s">
        <v>26</v>
      </c>
      <c r="C22" s="35">
        <v>310</v>
      </c>
      <c r="D22" s="31">
        <v>8.17</v>
      </c>
      <c r="E22" s="31">
        <v>8.39</v>
      </c>
      <c r="F22" s="31">
        <f t="shared" si="0"/>
        <v>1.0269277845777234</v>
      </c>
      <c r="G22" s="32">
        <v>8.43</v>
      </c>
      <c r="H22" s="31">
        <v>7.76</v>
      </c>
      <c r="I22" s="31">
        <f t="shared" si="1"/>
        <v>0.9205219454329775</v>
      </c>
      <c r="J22" s="33">
        <v>32.5</v>
      </c>
      <c r="K22" s="31">
        <f>J22/J38</f>
        <v>1.035031847133758</v>
      </c>
      <c r="L22" s="33">
        <v>45.7</v>
      </c>
      <c r="M22" s="31">
        <f>L22/L38</f>
        <v>0.920443101711984</v>
      </c>
      <c r="N22" s="33">
        <v>17.64</v>
      </c>
      <c r="O22" s="31">
        <f>N22/N38</f>
        <v>0.9408000000000001</v>
      </c>
      <c r="P22" s="32"/>
      <c r="Q22" s="3"/>
    </row>
    <row r="23" spans="1:17" ht="13.5">
      <c r="A23" s="7" t="s">
        <v>12</v>
      </c>
      <c r="B23" s="8" t="s">
        <v>27</v>
      </c>
      <c r="C23" s="26">
        <v>295.6</v>
      </c>
      <c r="D23" s="27">
        <v>7.84</v>
      </c>
      <c r="E23" s="27">
        <v>8.03</v>
      </c>
      <c r="F23" s="27">
        <f t="shared" si="0"/>
        <v>1.024234693877551</v>
      </c>
      <c r="G23" s="27">
        <v>7.459</v>
      </c>
      <c r="H23" s="27">
        <v>7.52</v>
      </c>
      <c r="I23" s="27">
        <f t="shared" si="1"/>
        <v>1.0081780399517362</v>
      </c>
      <c r="J23" s="29">
        <v>26.4</v>
      </c>
      <c r="K23" s="27">
        <f>J23/J39</f>
        <v>0.7999999999999999</v>
      </c>
      <c r="L23" s="29">
        <v>39.4</v>
      </c>
      <c r="M23" s="27">
        <f>L23/L39</f>
        <v>0.7848605577689243</v>
      </c>
      <c r="N23" s="29">
        <v>12.72</v>
      </c>
      <c r="O23" s="27">
        <f>N23/N39</f>
        <v>0.5172834485563237</v>
      </c>
      <c r="P23" s="28"/>
      <c r="Q23" s="3"/>
    </row>
    <row r="24" spans="1:17" ht="13.5">
      <c r="A24" s="7" t="s">
        <v>22</v>
      </c>
      <c r="B24" s="8" t="s">
        <v>28</v>
      </c>
      <c r="C24" s="26">
        <v>305.8</v>
      </c>
      <c r="D24" s="27">
        <v>8.03</v>
      </c>
      <c r="E24" s="27">
        <v>8.17</v>
      </c>
      <c r="F24" s="27">
        <f t="shared" si="0"/>
        <v>1.0174346201743463</v>
      </c>
      <c r="G24" s="28">
        <v>8.11</v>
      </c>
      <c r="H24" s="27">
        <v>7.73</v>
      </c>
      <c r="I24" s="27">
        <f t="shared" si="1"/>
        <v>0.9531442663378547</v>
      </c>
      <c r="J24" s="29">
        <v>32.8</v>
      </c>
      <c r="K24" s="27">
        <f>J24/J40</f>
        <v>0.9136490250696379</v>
      </c>
      <c r="L24" s="29">
        <v>45.3</v>
      </c>
      <c r="M24" s="27">
        <f>L24/L40</f>
        <v>0.9244897959183673</v>
      </c>
      <c r="N24" s="29">
        <v>20.07</v>
      </c>
      <c r="O24" s="27">
        <f>N24/N40</f>
        <v>0.9430504651818439</v>
      </c>
      <c r="P24" s="28"/>
      <c r="Q24" s="3"/>
    </row>
    <row r="25" spans="1:17" ht="13.5">
      <c r="A25" s="19" t="s">
        <v>25</v>
      </c>
      <c r="B25" s="20" t="s">
        <v>29</v>
      </c>
      <c r="C25" s="36">
        <v>328</v>
      </c>
      <c r="D25" s="37">
        <v>8.98</v>
      </c>
      <c r="E25" s="37">
        <v>9.29</v>
      </c>
      <c r="F25" s="37">
        <f t="shared" si="0"/>
        <v>1.0345211581291758</v>
      </c>
      <c r="G25" s="38">
        <v>8.99</v>
      </c>
      <c r="H25" s="37">
        <v>8.77</v>
      </c>
      <c r="I25" s="37">
        <f t="shared" si="1"/>
        <v>0.9755283648498331</v>
      </c>
      <c r="J25" s="39">
        <v>36.6</v>
      </c>
      <c r="K25" s="37">
        <f>J25/J41</f>
        <v>1.1656050955414015</v>
      </c>
      <c r="L25" s="39">
        <v>43.2</v>
      </c>
      <c r="M25" s="37">
        <f>L25/L41</f>
        <v>0.8700906344410877</v>
      </c>
      <c r="N25" s="39">
        <v>12.61</v>
      </c>
      <c r="O25" s="37">
        <f>N25/N41</f>
        <v>0.6725333333333333</v>
      </c>
      <c r="P25" s="38"/>
      <c r="Q25" s="3"/>
    </row>
    <row r="26" spans="1:17" ht="14.25" thickBot="1">
      <c r="A26" s="21" t="s">
        <v>19</v>
      </c>
      <c r="B26" s="22" t="s">
        <v>30</v>
      </c>
      <c r="C26" s="40">
        <v>316</v>
      </c>
      <c r="D26" s="41"/>
      <c r="E26" s="41">
        <v>11.85</v>
      </c>
      <c r="F26" s="41"/>
      <c r="G26" s="5"/>
      <c r="H26" s="41">
        <v>8.07</v>
      </c>
      <c r="I26" s="41"/>
      <c r="J26" s="42">
        <v>29.3</v>
      </c>
      <c r="K26" s="41">
        <f>J26/J42</f>
        <v>0.8878787878787879</v>
      </c>
      <c r="L26" s="42">
        <v>40.3</v>
      </c>
      <c r="M26" s="41">
        <f>L26/L42</f>
        <v>0.9159090909090909</v>
      </c>
      <c r="N26" s="42">
        <v>12.8</v>
      </c>
      <c r="O26" s="41">
        <f>N26/N42</f>
        <v>0.8311688311688312</v>
      </c>
      <c r="P26" s="5"/>
      <c r="Q26" s="3"/>
    </row>
    <row r="27" spans="1:17" ht="19.5" customHeight="1" thickBot="1">
      <c r="A27" s="19"/>
      <c r="B27" s="20"/>
      <c r="C27" s="36"/>
      <c r="D27" s="37"/>
      <c r="E27" s="37"/>
      <c r="F27" s="37"/>
      <c r="G27" s="38"/>
      <c r="H27" s="37"/>
      <c r="I27" s="37"/>
      <c r="J27" s="39"/>
      <c r="K27" s="37"/>
      <c r="L27" s="39"/>
      <c r="M27" s="37"/>
      <c r="N27" s="39"/>
      <c r="O27" s="37"/>
      <c r="P27" s="38"/>
      <c r="Q27" s="3"/>
    </row>
    <row r="28" spans="1:17" ht="27" customHeight="1" thickBot="1">
      <c r="A28" s="43" t="s">
        <v>44</v>
      </c>
      <c r="B28" s="43" t="s">
        <v>43</v>
      </c>
      <c r="C28" s="44" t="s">
        <v>36</v>
      </c>
      <c r="D28" s="45" t="s">
        <v>37</v>
      </c>
      <c r="E28" s="46"/>
      <c r="F28" s="46"/>
      <c r="G28" s="46"/>
      <c r="H28" s="45" t="s">
        <v>38</v>
      </c>
      <c r="I28" s="46"/>
      <c r="J28" s="45" t="s">
        <v>39</v>
      </c>
      <c r="K28" s="46"/>
      <c r="L28" s="44" t="s">
        <v>40</v>
      </c>
      <c r="M28" s="46"/>
      <c r="N28" s="45" t="s">
        <v>41</v>
      </c>
      <c r="O28" s="47"/>
      <c r="P28" s="44" t="s">
        <v>45</v>
      </c>
      <c r="Q28" s="3"/>
    </row>
    <row r="29" spans="1:17" ht="13.5">
      <c r="A29" s="7" t="s">
        <v>10</v>
      </c>
      <c r="B29" s="14" t="s">
        <v>31</v>
      </c>
      <c r="C29" s="26">
        <v>294.69</v>
      </c>
      <c r="D29" s="27">
        <v>7.85</v>
      </c>
      <c r="E29" s="27"/>
      <c r="F29" s="27"/>
      <c r="G29" s="28"/>
      <c r="H29" s="28">
        <v>7.03</v>
      </c>
      <c r="I29" s="27"/>
      <c r="J29" s="28">
        <v>32.5</v>
      </c>
      <c r="K29" s="28"/>
      <c r="L29" s="28">
        <v>47.6</v>
      </c>
      <c r="M29" s="27"/>
      <c r="N29" s="29">
        <v>26.343</v>
      </c>
      <c r="O29" s="27"/>
      <c r="P29" s="28"/>
      <c r="Q29" s="3"/>
    </row>
    <row r="30" spans="1:17" ht="13.5">
      <c r="A30" s="7" t="s">
        <v>12</v>
      </c>
      <c r="B30" s="14" t="s">
        <v>31</v>
      </c>
      <c r="C30" s="26">
        <v>296.4</v>
      </c>
      <c r="D30" s="27">
        <v>8.17</v>
      </c>
      <c r="E30" s="27"/>
      <c r="F30" s="27"/>
      <c r="G30" s="28"/>
      <c r="H30" s="28">
        <v>7.83</v>
      </c>
      <c r="I30" s="27"/>
      <c r="J30" s="28">
        <v>33</v>
      </c>
      <c r="K30" s="28"/>
      <c r="L30" s="28">
        <v>50.2</v>
      </c>
      <c r="M30" s="27"/>
      <c r="N30" s="29">
        <v>24.59</v>
      </c>
      <c r="O30" s="27"/>
      <c r="P30" s="28"/>
      <c r="Q30" s="3"/>
    </row>
    <row r="31" spans="1:17" ht="13.5">
      <c r="A31" s="11" t="s">
        <v>14</v>
      </c>
      <c r="B31" s="48" t="s">
        <v>31</v>
      </c>
      <c r="C31" s="30"/>
      <c r="D31" s="31"/>
      <c r="E31" s="31"/>
      <c r="F31" s="31"/>
      <c r="G31" s="32"/>
      <c r="H31" s="32"/>
      <c r="I31" s="31"/>
      <c r="J31" s="32"/>
      <c r="K31" s="32"/>
      <c r="L31" s="32"/>
      <c r="M31" s="31"/>
      <c r="N31" s="33"/>
      <c r="O31" s="31"/>
      <c r="P31" s="32"/>
      <c r="Q31" s="3"/>
    </row>
    <row r="32" spans="1:17" ht="13.5">
      <c r="A32" s="7" t="s">
        <v>10</v>
      </c>
      <c r="B32" s="14" t="s">
        <v>34</v>
      </c>
      <c r="C32" s="26">
        <v>294.69</v>
      </c>
      <c r="D32" s="27">
        <v>7.85</v>
      </c>
      <c r="E32" s="27"/>
      <c r="F32" s="27"/>
      <c r="G32" s="28"/>
      <c r="H32" s="28">
        <v>7.03</v>
      </c>
      <c r="I32" s="27"/>
      <c r="J32" s="28">
        <v>32.5</v>
      </c>
      <c r="K32" s="28"/>
      <c r="L32" s="28">
        <v>47.6</v>
      </c>
      <c r="M32" s="27"/>
      <c r="N32" s="29">
        <v>26.343</v>
      </c>
      <c r="O32" s="27"/>
      <c r="P32" s="28"/>
      <c r="Q32" s="3"/>
    </row>
    <row r="33" spans="1:17" ht="13.5">
      <c r="A33" s="7" t="s">
        <v>17</v>
      </c>
      <c r="B33" s="14" t="s">
        <v>34</v>
      </c>
      <c r="C33" s="26">
        <v>307.7</v>
      </c>
      <c r="D33" s="27">
        <v>8.32</v>
      </c>
      <c r="E33" s="27"/>
      <c r="F33" s="27"/>
      <c r="G33" s="28"/>
      <c r="H33" s="28">
        <v>8.39</v>
      </c>
      <c r="I33" s="27"/>
      <c r="J33" s="28">
        <v>27.48</v>
      </c>
      <c r="K33" s="28"/>
      <c r="L33" s="28">
        <v>23.2</v>
      </c>
      <c r="M33" s="27"/>
      <c r="N33" s="29">
        <v>15.63</v>
      </c>
      <c r="O33" s="27"/>
      <c r="P33" s="28"/>
      <c r="Q33" s="3"/>
    </row>
    <row r="34" spans="1:17" ht="13.5">
      <c r="A34" s="11" t="s">
        <v>19</v>
      </c>
      <c r="B34" s="48" t="s">
        <v>34</v>
      </c>
      <c r="C34" s="30">
        <v>322</v>
      </c>
      <c r="D34" s="31"/>
      <c r="E34" s="31"/>
      <c r="F34" s="31"/>
      <c r="G34" s="32"/>
      <c r="H34" s="32">
        <v>8.07</v>
      </c>
      <c r="I34" s="31"/>
      <c r="J34" s="32">
        <v>33</v>
      </c>
      <c r="K34" s="32"/>
      <c r="L34" s="32">
        <v>44</v>
      </c>
      <c r="M34" s="31"/>
      <c r="N34" s="33">
        <v>15.4</v>
      </c>
      <c r="O34" s="31"/>
      <c r="P34" s="32"/>
      <c r="Q34" s="3"/>
    </row>
    <row r="35" spans="1:17" ht="13.5">
      <c r="A35" s="15" t="s">
        <v>17</v>
      </c>
      <c r="B35" s="49" t="s">
        <v>33</v>
      </c>
      <c r="C35" s="26">
        <v>307.7</v>
      </c>
      <c r="D35" s="27">
        <v>8.32</v>
      </c>
      <c r="E35" s="27"/>
      <c r="F35" s="27"/>
      <c r="G35" s="28"/>
      <c r="H35" s="28">
        <v>8.39</v>
      </c>
      <c r="I35" s="27"/>
      <c r="J35" s="28">
        <v>27.48</v>
      </c>
      <c r="K35" s="28"/>
      <c r="L35" s="28">
        <v>23.2</v>
      </c>
      <c r="M35" s="27"/>
      <c r="N35" s="29">
        <v>15.63</v>
      </c>
      <c r="O35" s="27"/>
      <c r="P35" s="28"/>
      <c r="Q35" s="3"/>
    </row>
    <row r="36" spans="1:17" ht="13.5">
      <c r="A36" s="15" t="s">
        <v>22</v>
      </c>
      <c r="B36" s="49" t="s">
        <v>33</v>
      </c>
      <c r="C36" s="34">
        <v>318.6</v>
      </c>
      <c r="D36" s="27">
        <v>8.7</v>
      </c>
      <c r="E36" s="27"/>
      <c r="F36" s="27"/>
      <c r="G36" s="28"/>
      <c r="H36" s="28">
        <v>8.22</v>
      </c>
      <c r="I36" s="27"/>
      <c r="J36" s="28">
        <v>35.9</v>
      </c>
      <c r="K36" s="28"/>
      <c r="L36" s="28">
        <v>49</v>
      </c>
      <c r="M36" s="27"/>
      <c r="N36" s="29">
        <v>21.282</v>
      </c>
      <c r="O36" s="27"/>
      <c r="P36" s="28"/>
      <c r="Q36" s="3"/>
    </row>
    <row r="37" spans="1:17" ht="13.5">
      <c r="A37" s="15" t="s">
        <v>14</v>
      </c>
      <c r="B37" s="49" t="s">
        <v>33</v>
      </c>
      <c r="C37" s="34"/>
      <c r="D37" s="27"/>
      <c r="E37" s="27"/>
      <c r="F37" s="27"/>
      <c r="G37" s="28"/>
      <c r="H37" s="28"/>
      <c r="I37" s="27"/>
      <c r="J37" s="28"/>
      <c r="K37" s="28"/>
      <c r="L37" s="28"/>
      <c r="M37" s="27"/>
      <c r="N37" s="29"/>
      <c r="O37" s="27"/>
      <c r="P37" s="28"/>
      <c r="Q37" s="3"/>
    </row>
    <row r="38" spans="1:17" ht="13.5">
      <c r="A38" s="17" t="s">
        <v>25</v>
      </c>
      <c r="B38" s="50" t="s">
        <v>33</v>
      </c>
      <c r="C38" s="35">
        <v>321</v>
      </c>
      <c r="D38" s="31">
        <v>9.31</v>
      </c>
      <c r="E38" s="31"/>
      <c r="F38" s="31"/>
      <c r="G38" s="32"/>
      <c r="H38" s="32">
        <v>8.88</v>
      </c>
      <c r="I38" s="31"/>
      <c r="J38" s="32">
        <v>31.4</v>
      </c>
      <c r="K38" s="32"/>
      <c r="L38" s="32">
        <v>49.65</v>
      </c>
      <c r="M38" s="31"/>
      <c r="N38" s="33">
        <v>18.75</v>
      </c>
      <c r="O38" s="31"/>
      <c r="P38" s="32"/>
      <c r="Q38" s="3"/>
    </row>
    <row r="39" spans="1:17" ht="13.5">
      <c r="A39" s="7" t="s">
        <v>12</v>
      </c>
      <c r="B39" s="14" t="s">
        <v>32</v>
      </c>
      <c r="C39" s="26">
        <v>296.4</v>
      </c>
      <c r="D39" s="27">
        <v>8.17</v>
      </c>
      <c r="E39" s="27"/>
      <c r="F39" s="27"/>
      <c r="G39" s="28"/>
      <c r="H39" s="28">
        <v>7.83</v>
      </c>
      <c r="I39" s="27"/>
      <c r="J39" s="28">
        <v>33</v>
      </c>
      <c r="K39" s="28"/>
      <c r="L39" s="28">
        <v>50.2</v>
      </c>
      <c r="M39" s="27"/>
      <c r="N39" s="29">
        <v>24.59</v>
      </c>
      <c r="O39" s="27"/>
      <c r="P39" s="28"/>
      <c r="Q39" s="3"/>
    </row>
    <row r="40" spans="1:17" ht="13.5">
      <c r="A40" s="7" t="s">
        <v>22</v>
      </c>
      <c r="B40" s="14" t="s">
        <v>32</v>
      </c>
      <c r="C40" s="34">
        <v>318.6</v>
      </c>
      <c r="D40" s="27">
        <v>8.7</v>
      </c>
      <c r="E40" s="27"/>
      <c r="F40" s="27"/>
      <c r="G40" s="28"/>
      <c r="H40" s="28">
        <v>8.22</v>
      </c>
      <c r="I40" s="27"/>
      <c r="J40" s="28">
        <v>35.9</v>
      </c>
      <c r="K40" s="28"/>
      <c r="L40" s="28">
        <v>49</v>
      </c>
      <c r="M40" s="27"/>
      <c r="N40" s="29">
        <v>21.282</v>
      </c>
      <c r="O40" s="27"/>
      <c r="P40" s="28"/>
      <c r="Q40" s="3"/>
    </row>
    <row r="41" spans="1:17" ht="13.5">
      <c r="A41" s="7" t="s">
        <v>25</v>
      </c>
      <c r="B41" s="14" t="s">
        <v>32</v>
      </c>
      <c r="C41" s="34">
        <v>321</v>
      </c>
      <c r="D41" s="27">
        <v>9.31</v>
      </c>
      <c r="E41" s="27"/>
      <c r="F41" s="27"/>
      <c r="G41" s="28"/>
      <c r="H41" s="28">
        <v>8.88</v>
      </c>
      <c r="I41" s="27"/>
      <c r="J41" s="28">
        <v>31.4</v>
      </c>
      <c r="K41" s="27"/>
      <c r="L41" s="28">
        <v>49.65</v>
      </c>
      <c r="M41" s="27"/>
      <c r="N41" s="29">
        <v>18.75</v>
      </c>
      <c r="O41" s="27"/>
      <c r="P41" s="28"/>
      <c r="Q41" s="3"/>
    </row>
    <row r="42" spans="1:17" ht="14.25" thickBot="1">
      <c r="A42" s="21" t="s">
        <v>19</v>
      </c>
      <c r="B42" s="51" t="s">
        <v>32</v>
      </c>
      <c r="C42" s="59">
        <v>322</v>
      </c>
      <c r="D42" s="5"/>
      <c r="E42" s="5"/>
      <c r="F42" s="5"/>
      <c r="G42" s="5"/>
      <c r="H42" s="5">
        <v>8.07</v>
      </c>
      <c r="I42" s="5"/>
      <c r="J42" s="5">
        <v>33</v>
      </c>
      <c r="K42" s="41"/>
      <c r="L42" s="5">
        <v>44</v>
      </c>
      <c r="M42" s="41"/>
      <c r="N42" s="42">
        <v>15.4</v>
      </c>
      <c r="O42" s="5"/>
      <c r="P42" s="5"/>
      <c r="Q42" s="3"/>
    </row>
    <row r="43" spans="1:17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sheetProtection/>
  <mergeCells count="14">
    <mergeCell ref="A11:A12"/>
    <mergeCell ref="B11:B12"/>
    <mergeCell ref="D11:E11"/>
    <mergeCell ref="F11:F12"/>
    <mergeCell ref="G11:H11"/>
    <mergeCell ref="I11:I12"/>
    <mergeCell ref="P11:P12"/>
    <mergeCell ref="C11:C12"/>
    <mergeCell ref="J11:J12"/>
    <mergeCell ref="K11:K12"/>
    <mergeCell ref="L11:L12"/>
    <mergeCell ref="M11:M12"/>
    <mergeCell ref="N11:N12"/>
    <mergeCell ref="O11:O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" width="4.57421875" style="1" bestFit="1" customWidth="1"/>
    <col min="2" max="2" width="6.421875" style="1" bestFit="1" customWidth="1"/>
    <col min="3" max="3" width="6.57421875" style="1" bestFit="1" customWidth="1"/>
    <col min="4" max="4" width="6.7109375" style="1" bestFit="1" customWidth="1"/>
    <col min="5" max="5" width="5.57421875" style="1" bestFit="1" customWidth="1"/>
    <col min="6" max="6" width="7.421875" style="1" bestFit="1" customWidth="1"/>
    <col min="7" max="7" width="12.57421875" style="1" bestFit="1" customWidth="1"/>
    <col min="8" max="8" width="7.140625" style="1" bestFit="1" customWidth="1"/>
    <col min="9" max="9" width="11.421875" style="1" bestFit="1" customWidth="1"/>
    <col min="10" max="10" width="2.57421875" style="1" customWidth="1"/>
    <col min="11" max="11" width="5.7109375" style="1" bestFit="1" customWidth="1"/>
    <col min="12" max="12" width="7.00390625" style="1" bestFit="1" customWidth="1"/>
    <col min="13" max="13" width="5.7109375" style="1" bestFit="1" customWidth="1"/>
    <col min="14" max="14" width="2.57421875" style="1" customWidth="1"/>
    <col min="15" max="16" width="11.00390625" style="1" customWidth="1"/>
    <col min="17" max="17" width="11.00390625" style="1" bestFit="1" customWidth="1"/>
    <col min="18" max="18" width="15.57421875" style="1" bestFit="1" customWidth="1"/>
    <col min="19" max="19" width="6.8515625" style="1" bestFit="1" customWidth="1"/>
    <col min="20" max="16384" width="9.00390625" style="1" customWidth="1"/>
  </cols>
  <sheetData>
    <row r="1" spans="1:21" ht="14.25" thickBot="1">
      <c r="A1" s="47" t="s">
        <v>123</v>
      </c>
      <c r="B1" s="47" t="s">
        <v>124</v>
      </c>
      <c r="C1" s="47" t="s">
        <v>125</v>
      </c>
      <c r="D1" s="47" t="s">
        <v>126</v>
      </c>
      <c r="E1" s="47" t="s">
        <v>127</v>
      </c>
      <c r="F1" s="47" t="s">
        <v>128</v>
      </c>
      <c r="G1" s="47" t="s">
        <v>142</v>
      </c>
      <c r="H1" s="47" t="s">
        <v>143</v>
      </c>
      <c r="I1" s="47" t="s">
        <v>144</v>
      </c>
      <c r="J1" s="47"/>
      <c r="K1" s="47" t="s">
        <v>129</v>
      </c>
      <c r="L1" s="47" t="s">
        <v>130</v>
      </c>
      <c r="M1" s="47" t="s">
        <v>131</v>
      </c>
      <c r="N1" s="47"/>
      <c r="O1" s="47" t="s">
        <v>132</v>
      </c>
      <c r="P1" s="47" t="s">
        <v>133</v>
      </c>
      <c r="Q1" s="47" t="s">
        <v>145</v>
      </c>
      <c r="R1" s="47" t="s">
        <v>146</v>
      </c>
      <c r="S1" s="47"/>
      <c r="T1" s="3"/>
      <c r="U1" s="3"/>
    </row>
    <row r="2" spans="1:21" ht="13.5">
      <c r="A2" s="3" t="s">
        <v>134</v>
      </c>
      <c r="B2" s="3">
        <v>188.7</v>
      </c>
      <c r="C2" s="3">
        <v>12.7</v>
      </c>
      <c r="D2" s="68">
        <v>2.1</v>
      </c>
      <c r="E2" s="3">
        <v>1625</v>
      </c>
      <c r="F2" s="10">
        <v>1262</v>
      </c>
      <c r="G2" s="3">
        <v>67</v>
      </c>
      <c r="H2" s="3">
        <v>5</v>
      </c>
      <c r="I2" s="3">
        <v>43</v>
      </c>
      <c r="J2" s="3"/>
      <c r="K2" s="3">
        <f aca="true" t="shared" si="0" ref="K2:K17">4*9.8</f>
        <v>39.2</v>
      </c>
      <c r="L2" s="3">
        <v>5.44</v>
      </c>
      <c r="M2" s="3">
        <v>1.6</v>
      </c>
      <c r="N2" s="3"/>
      <c r="O2" s="9">
        <f aca="true" t="shared" si="1" ref="O2:O17">(4*B2*F2^2*E2)/(C2*D2)/10000000000</f>
        <v>7.324550049493813</v>
      </c>
      <c r="P2" s="9">
        <f aca="true" t="shared" si="2" ref="P2:P17">(K2*M2^3)/(4*C2*D2^3*L2)*100</f>
        <v>6.273725588223042</v>
      </c>
      <c r="Q2" s="10">
        <f aca="true" t="shared" si="3" ref="Q2:Q17">G2/C2/10*100</f>
        <v>52.75590551181103</v>
      </c>
      <c r="R2" s="9">
        <f>I2/H2</f>
        <v>8.6</v>
      </c>
      <c r="S2" s="3"/>
      <c r="T2" s="3"/>
      <c r="U2" s="3"/>
    </row>
    <row r="3" spans="1:21" ht="13.5">
      <c r="A3" s="3" t="s">
        <v>135</v>
      </c>
      <c r="B3" s="3">
        <v>188.1</v>
      </c>
      <c r="C3" s="3">
        <v>12.4</v>
      </c>
      <c r="D3" s="68">
        <v>2.04</v>
      </c>
      <c r="E3" s="3">
        <v>1578</v>
      </c>
      <c r="F3" s="10">
        <v>1337.5</v>
      </c>
      <c r="G3" s="3">
        <v>5</v>
      </c>
      <c r="H3" s="3">
        <v>3</v>
      </c>
      <c r="I3" s="3">
        <v>26</v>
      </c>
      <c r="J3" s="3"/>
      <c r="K3" s="3">
        <f t="shared" si="0"/>
        <v>39.2</v>
      </c>
      <c r="L3" s="3">
        <v>4.84</v>
      </c>
      <c r="M3" s="3">
        <v>1.6</v>
      </c>
      <c r="N3" s="3"/>
      <c r="O3" s="9">
        <f t="shared" si="1"/>
        <v>8.396368961990037</v>
      </c>
      <c r="P3" s="9">
        <f t="shared" si="2"/>
        <v>7.8782267159145105</v>
      </c>
      <c r="Q3" s="10">
        <f t="shared" si="3"/>
        <v>4.032258064516129</v>
      </c>
      <c r="R3" s="9">
        <f aca="true" t="shared" si="4" ref="R3:R17">I3/H3</f>
        <v>8.666666666666666</v>
      </c>
      <c r="S3" s="3"/>
      <c r="T3" s="3"/>
      <c r="U3" s="3"/>
    </row>
    <row r="4" spans="1:21" ht="13.5">
      <c r="A4" s="3" t="s">
        <v>63</v>
      </c>
      <c r="B4" s="3">
        <v>188.5</v>
      </c>
      <c r="C4" s="3">
        <v>12.2</v>
      </c>
      <c r="D4" s="68">
        <v>2.07</v>
      </c>
      <c r="E4" s="3">
        <v>1534</v>
      </c>
      <c r="F4" s="10">
        <v>1368.7</v>
      </c>
      <c r="G4" s="3">
        <v>2</v>
      </c>
      <c r="H4" s="3">
        <v>5</v>
      </c>
      <c r="I4" s="3">
        <v>44</v>
      </c>
      <c r="J4" s="3"/>
      <c r="K4" s="3">
        <f t="shared" si="0"/>
        <v>39.2</v>
      </c>
      <c r="L4" s="3">
        <v>4.73</v>
      </c>
      <c r="M4" s="3">
        <v>1.6</v>
      </c>
      <c r="N4" s="3"/>
      <c r="O4" s="9">
        <f t="shared" si="1"/>
        <v>8.579916550577495</v>
      </c>
      <c r="P4" s="9">
        <f t="shared" si="2"/>
        <v>7.842490763455916</v>
      </c>
      <c r="Q4" s="10">
        <f t="shared" si="3"/>
        <v>1.639344262295082</v>
      </c>
      <c r="R4" s="9">
        <f t="shared" si="4"/>
        <v>8.8</v>
      </c>
      <c r="S4" s="3"/>
      <c r="T4" s="3"/>
      <c r="U4" s="3"/>
    </row>
    <row r="5" spans="1:21" ht="13.5">
      <c r="A5" s="3" t="s">
        <v>61</v>
      </c>
      <c r="B5" s="3">
        <v>188.3</v>
      </c>
      <c r="C5" s="3">
        <v>12.4</v>
      </c>
      <c r="D5" s="68">
        <v>2.03</v>
      </c>
      <c r="E5" s="3">
        <v>1605</v>
      </c>
      <c r="F5" s="10">
        <v>1337.5</v>
      </c>
      <c r="G5" s="3">
        <v>30</v>
      </c>
      <c r="H5" s="3">
        <v>6</v>
      </c>
      <c r="I5" s="3">
        <v>50</v>
      </c>
      <c r="J5" s="3"/>
      <c r="K5" s="3">
        <f t="shared" si="0"/>
        <v>39.2</v>
      </c>
      <c r="L5" s="3">
        <v>4.68</v>
      </c>
      <c r="M5" s="3">
        <v>1.6</v>
      </c>
      <c r="N5" s="3"/>
      <c r="O5" s="9">
        <f t="shared" si="1"/>
        <v>8.591227240336485</v>
      </c>
      <c r="P5" s="9">
        <f t="shared" si="2"/>
        <v>8.26856932002166</v>
      </c>
      <c r="Q5" s="10">
        <f t="shared" si="3"/>
        <v>24.193548387096776</v>
      </c>
      <c r="R5" s="9">
        <f t="shared" si="4"/>
        <v>8.333333333333334</v>
      </c>
      <c r="S5" s="3"/>
      <c r="T5" s="3"/>
      <c r="U5" s="3"/>
    </row>
    <row r="6" spans="1:21" ht="13.5">
      <c r="A6" s="3" t="s">
        <v>62</v>
      </c>
      <c r="B6" s="3">
        <v>188.9</v>
      </c>
      <c r="C6" s="3">
        <v>12.6</v>
      </c>
      <c r="D6" s="68">
        <v>2.06</v>
      </c>
      <c r="E6" s="3">
        <v>1610</v>
      </c>
      <c r="F6" s="10">
        <v>1318.7</v>
      </c>
      <c r="G6" s="3">
        <v>20</v>
      </c>
      <c r="H6" s="3">
        <v>5</v>
      </c>
      <c r="I6" s="3">
        <v>38</v>
      </c>
      <c r="J6" s="3"/>
      <c r="K6" s="3">
        <f t="shared" si="0"/>
        <v>39.2</v>
      </c>
      <c r="L6" s="3">
        <v>4.64</v>
      </c>
      <c r="M6" s="3">
        <v>1.6</v>
      </c>
      <c r="N6" s="3"/>
      <c r="O6" s="9">
        <f t="shared" si="1"/>
        <v>8.150271426259978</v>
      </c>
      <c r="P6" s="9">
        <f t="shared" si="2"/>
        <v>7.854089336977312</v>
      </c>
      <c r="Q6" s="10">
        <f t="shared" si="3"/>
        <v>15.873015873015875</v>
      </c>
      <c r="R6" s="9">
        <f t="shared" si="4"/>
        <v>7.6</v>
      </c>
      <c r="S6" s="3"/>
      <c r="T6" s="3"/>
      <c r="U6" s="3"/>
    </row>
    <row r="7" spans="1:21" ht="13.5">
      <c r="A7" s="3" t="s">
        <v>68</v>
      </c>
      <c r="B7" s="3">
        <v>188.2</v>
      </c>
      <c r="C7" s="3">
        <v>12.5</v>
      </c>
      <c r="D7" s="68">
        <v>2.09</v>
      </c>
      <c r="E7" s="3">
        <v>1619</v>
      </c>
      <c r="F7" s="10">
        <v>1175</v>
      </c>
      <c r="G7" s="3">
        <v>2</v>
      </c>
      <c r="H7" s="3">
        <v>3</v>
      </c>
      <c r="I7" s="3">
        <v>27</v>
      </c>
      <c r="J7" s="3"/>
      <c r="K7" s="3">
        <f t="shared" si="0"/>
        <v>39.2</v>
      </c>
      <c r="L7" s="3">
        <v>6.17</v>
      </c>
      <c r="M7" s="3">
        <v>1.6</v>
      </c>
      <c r="N7" s="3"/>
      <c r="O7" s="9">
        <f t="shared" si="1"/>
        <v>6.4408901645933</v>
      </c>
      <c r="P7" s="9">
        <f t="shared" si="2"/>
        <v>5.701012435015772</v>
      </c>
      <c r="Q7" s="10">
        <f t="shared" si="3"/>
        <v>1.6</v>
      </c>
      <c r="R7" s="9">
        <f>I7/H7</f>
        <v>9</v>
      </c>
      <c r="S7" s="3" t="s">
        <v>136</v>
      </c>
      <c r="T7" s="3"/>
      <c r="U7" s="3"/>
    </row>
    <row r="8" spans="1:21" ht="13.5">
      <c r="A8" s="3" t="s">
        <v>64</v>
      </c>
      <c r="B8" s="3">
        <v>189</v>
      </c>
      <c r="C8" s="3">
        <v>12.7</v>
      </c>
      <c r="D8" s="68">
        <v>2.05</v>
      </c>
      <c r="E8" s="3">
        <v>1704</v>
      </c>
      <c r="F8" s="10">
        <v>1293.7</v>
      </c>
      <c r="G8" s="3">
        <v>31</v>
      </c>
      <c r="H8" s="3">
        <v>5</v>
      </c>
      <c r="I8" s="3">
        <v>39</v>
      </c>
      <c r="J8" s="3"/>
      <c r="K8" s="3">
        <f t="shared" si="0"/>
        <v>39.2</v>
      </c>
      <c r="L8" s="3">
        <v>4.91</v>
      </c>
      <c r="M8" s="3">
        <v>1.6</v>
      </c>
      <c r="N8" s="3"/>
      <c r="O8" s="9">
        <f t="shared" si="1"/>
        <v>8.281346573806646</v>
      </c>
      <c r="P8" s="9">
        <f t="shared" si="2"/>
        <v>7.472040675835805</v>
      </c>
      <c r="Q8" s="10">
        <f t="shared" si="3"/>
        <v>24.409448818897637</v>
      </c>
      <c r="R8" s="9">
        <f t="shared" si="4"/>
        <v>7.8</v>
      </c>
      <c r="S8" s="3"/>
      <c r="T8" s="3"/>
      <c r="U8" s="3"/>
    </row>
    <row r="9" spans="1:21" ht="13.5">
      <c r="A9" s="3" t="s">
        <v>65</v>
      </c>
      <c r="B9" s="3">
        <v>188.5</v>
      </c>
      <c r="C9" s="3">
        <v>12.4</v>
      </c>
      <c r="D9" s="68">
        <v>2.04</v>
      </c>
      <c r="E9" s="3">
        <v>1621</v>
      </c>
      <c r="F9" s="10">
        <v>1268.7</v>
      </c>
      <c r="G9" s="3">
        <v>9</v>
      </c>
      <c r="H9" s="3">
        <v>5</v>
      </c>
      <c r="I9" s="3">
        <v>36</v>
      </c>
      <c r="J9" s="3"/>
      <c r="K9" s="3">
        <f t="shared" si="0"/>
        <v>39.2</v>
      </c>
      <c r="L9" s="3">
        <v>5.17</v>
      </c>
      <c r="M9" s="3">
        <v>1.6</v>
      </c>
      <c r="N9" s="3"/>
      <c r="O9" s="9">
        <f t="shared" si="1"/>
        <v>7.777148432587999</v>
      </c>
      <c r="P9" s="9">
        <f t="shared" si="2"/>
        <v>7.375361180856138</v>
      </c>
      <c r="Q9" s="10">
        <f t="shared" si="3"/>
        <v>7.258064516129033</v>
      </c>
      <c r="R9" s="9">
        <f t="shared" si="4"/>
        <v>7.2</v>
      </c>
      <c r="S9" s="3"/>
      <c r="T9" s="3"/>
      <c r="U9" s="3"/>
    </row>
    <row r="10" spans="1:21" ht="13.5">
      <c r="A10" s="3" t="s">
        <v>66</v>
      </c>
      <c r="B10" s="3">
        <v>188.6</v>
      </c>
      <c r="C10" s="3">
        <v>12.8</v>
      </c>
      <c r="D10" s="68">
        <v>2.07</v>
      </c>
      <c r="E10" s="3">
        <v>1658</v>
      </c>
      <c r="F10" s="10">
        <v>1262.5</v>
      </c>
      <c r="G10" s="3">
        <v>25</v>
      </c>
      <c r="H10" s="3">
        <v>7</v>
      </c>
      <c r="I10" s="3">
        <v>50</v>
      </c>
      <c r="J10" s="3"/>
      <c r="K10" s="3">
        <f t="shared" si="0"/>
        <v>39.2</v>
      </c>
      <c r="L10" s="3">
        <v>4.98</v>
      </c>
      <c r="M10" s="3">
        <v>1.6</v>
      </c>
      <c r="N10" s="3"/>
      <c r="O10" s="9">
        <f t="shared" si="1"/>
        <v>7.524344379340278</v>
      </c>
      <c r="P10" s="9">
        <f t="shared" si="2"/>
        <v>7.099629329756321</v>
      </c>
      <c r="Q10" s="10">
        <f t="shared" si="3"/>
        <v>19.53125</v>
      </c>
      <c r="R10" s="9">
        <f t="shared" si="4"/>
        <v>7.142857142857143</v>
      </c>
      <c r="S10" s="3"/>
      <c r="T10" s="3"/>
      <c r="U10" s="3"/>
    </row>
    <row r="11" spans="1:21" ht="13.5">
      <c r="A11" s="3" t="s">
        <v>67</v>
      </c>
      <c r="B11" s="3">
        <v>188.5</v>
      </c>
      <c r="C11" s="3">
        <v>12.6</v>
      </c>
      <c r="D11" s="68">
        <v>2.05</v>
      </c>
      <c r="E11" s="3">
        <v>1652</v>
      </c>
      <c r="F11" s="10">
        <v>1200</v>
      </c>
      <c r="G11" s="3">
        <v>96</v>
      </c>
      <c r="H11" s="3">
        <v>10</v>
      </c>
      <c r="I11" s="3">
        <v>92</v>
      </c>
      <c r="J11" s="3"/>
      <c r="K11" s="3">
        <f t="shared" si="0"/>
        <v>39.2</v>
      </c>
      <c r="L11" s="3">
        <v>5.62</v>
      </c>
      <c r="M11" s="3">
        <v>1.6</v>
      </c>
      <c r="N11" s="3"/>
      <c r="O11" s="9">
        <f t="shared" si="1"/>
        <v>6.944156097560976</v>
      </c>
      <c r="P11" s="9">
        <f t="shared" si="2"/>
        <v>6.579874038624715</v>
      </c>
      <c r="Q11" s="10">
        <f t="shared" si="3"/>
        <v>76.1904761904762</v>
      </c>
      <c r="R11" s="9">
        <f t="shared" si="4"/>
        <v>9.2</v>
      </c>
      <c r="S11" s="3" t="s">
        <v>137</v>
      </c>
      <c r="T11" s="3"/>
      <c r="U11" s="3"/>
    </row>
    <row r="12" spans="1:21" ht="13.5">
      <c r="A12" s="3" t="s">
        <v>138</v>
      </c>
      <c r="B12" s="3">
        <v>188.4</v>
      </c>
      <c r="C12" s="3">
        <v>12.9</v>
      </c>
      <c r="D12" s="68">
        <v>2.04</v>
      </c>
      <c r="E12" s="3">
        <v>1686</v>
      </c>
      <c r="F12" s="10">
        <v>1268.7</v>
      </c>
      <c r="G12" s="3">
        <v>60</v>
      </c>
      <c r="H12" s="3">
        <v>10</v>
      </c>
      <c r="I12" s="3">
        <v>72</v>
      </c>
      <c r="J12" s="3"/>
      <c r="K12" s="3">
        <f t="shared" si="0"/>
        <v>39.2</v>
      </c>
      <c r="L12" s="3">
        <v>5.05</v>
      </c>
      <c r="M12" s="3">
        <v>1.6</v>
      </c>
      <c r="N12" s="3"/>
      <c r="O12" s="9">
        <f t="shared" si="1"/>
        <v>7.771349879477976</v>
      </c>
      <c r="P12" s="9">
        <f t="shared" si="2"/>
        <v>7.2579577033129965</v>
      </c>
      <c r="Q12" s="10">
        <f t="shared" si="3"/>
        <v>46.51162790697675</v>
      </c>
      <c r="R12" s="9">
        <f t="shared" si="4"/>
        <v>7.2</v>
      </c>
      <c r="S12" s="3"/>
      <c r="T12" s="3"/>
      <c r="U12" s="3"/>
    </row>
    <row r="13" spans="1:21" ht="13.5">
      <c r="A13" s="3" t="s">
        <v>139</v>
      </c>
      <c r="B13" s="3">
        <v>197.8</v>
      </c>
      <c r="C13" s="3">
        <v>11.4</v>
      </c>
      <c r="D13" s="68">
        <v>2.045</v>
      </c>
      <c r="E13" s="3">
        <v>2384</v>
      </c>
      <c r="F13" s="10">
        <v>1125</v>
      </c>
      <c r="G13" s="3">
        <v>23</v>
      </c>
      <c r="H13" s="3">
        <v>5</v>
      </c>
      <c r="I13" s="3">
        <v>19</v>
      </c>
      <c r="J13" s="3"/>
      <c r="K13" s="3">
        <f t="shared" si="0"/>
        <v>39.2</v>
      </c>
      <c r="L13" s="3">
        <v>4.36</v>
      </c>
      <c r="M13" s="3">
        <v>1.6</v>
      </c>
      <c r="N13" s="3"/>
      <c r="O13" s="9">
        <f t="shared" si="1"/>
        <v>10.23998713164329</v>
      </c>
      <c r="P13" s="9">
        <f t="shared" si="2"/>
        <v>9.443103419123872</v>
      </c>
      <c r="Q13" s="10">
        <f t="shared" si="3"/>
        <v>20.17543859649123</v>
      </c>
      <c r="R13" s="9">
        <f t="shared" si="4"/>
        <v>3.8</v>
      </c>
      <c r="S13" s="3"/>
      <c r="T13" s="3"/>
      <c r="U13" s="3"/>
    </row>
    <row r="14" spans="1:21" ht="13.5">
      <c r="A14" s="3" t="s">
        <v>140</v>
      </c>
      <c r="B14" s="3">
        <v>197.6</v>
      </c>
      <c r="C14" s="3">
        <v>11.5</v>
      </c>
      <c r="D14" s="68">
        <v>2.045</v>
      </c>
      <c r="E14" s="3">
        <v>2208</v>
      </c>
      <c r="F14" s="10">
        <v>1200</v>
      </c>
      <c r="G14" s="3">
        <v>45</v>
      </c>
      <c r="H14" s="3">
        <v>12</v>
      </c>
      <c r="I14" s="3">
        <v>49</v>
      </c>
      <c r="J14" s="3"/>
      <c r="K14" s="3">
        <f t="shared" si="0"/>
        <v>39.2</v>
      </c>
      <c r="L14" s="3">
        <v>4.25</v>
      </c>
      <c r="M14" s="3">
        <v>1.6</v>
      </c>
      <c r="N14" s="3"/>
      <c r="O14" s="9">
        <f t="shared" si="1"/>
        <v>10.686053398533009</v>
      </c>
      <c r="P14" s="9">
        <f t="shared" si="2"/>
        <v>9.603273909854384</v>
      </c>
      <c r="Q14" s="10">
        <f t="shared" si="3"/>
        <v>39.130434782608695</v>
      </c>
      <c r="R14" s="9">
        <f t="shared" si="4"/>
        <v>4.083333333333333</v>
      </c>
      <c r="S14" s="3" t="s">
        <v>147</v>
      </c>
      <c r="T14" s="3"/>
      <c r="U14" s="3"/>
    </row>
    <row r="15" spans="1:21" ht="13.5">
      <c r="A15" s="3" t="s">
        <v>59</v>
      </c>
      <c r="B15" s="3">
        <v>198.8</v>
      </c>
      <c r="C15" s="3">
        <v>11.6</v>
      </c>
      <c r="D15" s="68">
        <v>2.035</v>
      </c>
      <c r="E15" s="3">
        <v>2347</v>
      </c>
      <c r="F15" s="10">
        <v>1206.2</v>
      </c>
      <c r="G15" s="3">
        <v>36</v>
      </c>
      <c r="H15" s="3">
        <v>14</v>
      </c>
      <c r="I15" s="3">
        <v>31</v>
      </c>
      <c r="J15" s="3"/>
      <c r="K15" s="3">
        <f t="shared" si="0"/>
        <v>39.2</v>
      </c>
      <c r="L15" s="3">
        <v>3.85</v>
      </c>
      <c r="M15" s="3">
        <v>1.6</v>
      </c>
      <c r="N15" s="3"/>
      <c r="O15" s="9">
        <f t="shared" si="1"/>
        <v>11.502856620208151</v>
      </c>
      <c r="P15" s="9">
        <f t="shared" si="2"/>
        <v>10.66532426767237</v>
      </c>
      <c r="Q15" s="10">
        <f t="shared" si="3"/>
        <v>31.03448275862069</v>
      </c>
      <c r="R15" s="9">
        <f t="shared" si="4"/>
        <v>2.2142857142857144</v>
      </c>
      <c r="S15" s="3"/>
      <c r="T15" s="3"/>
      <c r="U15" s="3"/>
    </row>
    <row r="16" spans="1:21" ht="13.5">
      <c r="A16" s="3" t="s">
        <v>60</v>
      </c>
      <c r="B16" s="3">
        <v>198.7</v>
      </c>
      <c r="C16" s="3">
        <v>11.7</v>
      </c>
      <c r="D16" s="68">
        <v>2.065</v>
      </c>
      <c r="E16" s="3">
        <v>2249</v>
      </c>
      <c r="F16" s="10">
        <v>1137.5</v>
      </c>
      <c r="G16" s="3">
        <v>41</v>
      </c>
      <c r="H16" s="3">
        <v>10</v>
      </c>
      <c r="I16" s="3">
        <v>35</v>
      </c>
      <c r="J16" s="3"/>
      <c r="K16" s="3">
        <f t="shared" si="0"/>
        <v>39.2</v>
      </c>
      <c r="L16" s="3">
        <v>4.69</v>
      </c>
      <c r="M16" s="3">
        <v>1.6</v>
      </c>
      <c r="N16" s="3"/>
      <c r="O16" s="9">
        <f t="shared" si="1"/>
        <v>9.572915089453861</v>
      </c>
      <c r="P16" s="9">
        <f t="shared" si="2"/>
        <v>8.307438812616144</v>
      </c>
      <c r="Q16" s="10">
        <f t="shared" si="3"/>
        <v>35.042735042735046</v>
      </c>
      <c r="R16" s="9">
        <f t="shared" si="4"/>
        <v>3.5</v>
      </c>
      <c r="S16" s="3"/>
      <c r="T16" s="3"/>
      <c r="U16" s="3"/>
    </row>
    <row r="17" spans="1:21" ht="14.25" thickBot="1">
      <c r="A17" s="24" t="s">
        <v>58</v>
      </c>
      <c r="B17" s="24">
        <v>197.3</v>
      </c>
      <c r="C17" s="24">
        <v>11.3</v>
      </c>
      <c r="D17" s="53">
        <v>2.04</v>
      </c>
      <c r="E17" s="24">
        <v>2563</v>
      </c>
      <c r="F17" s="25">
        <v>1162.5</v>
      </c>
      <c r="G17" s="24">
        <v>0</v>
      </c>
      <c r="H17" s="24">
        <v>11</v>
      </c>
      <c r="I17" s="24">
        <v>17</v>
      </c>
      <c r="J17" s="24"/>
      <c r="K17" s="24">
        <f t="shared" si="0"/>
        <v>39.2</v>
      </c>
      <c r="L17" s="24">
        <v>3.76</v>
      </c>
      <c r="M17" s="24">
        <v>1.6</v>
      </c>
      <c r="N17" s="24"/>
      <c r="O17" s="23">
        <f t="shared" si="1"/>
        <v>11.858042293239198</v>
      </c>
      <c r="P17" s="23">
        <f t="shared" si="2"/>
        <v>11.128310454300633</v>
      </c>
      <c r="Q17" s="25">
        <f t="shared" si="3"/>
        <v>0</v>
      </c>
      <c r="R17" s="23">
        <f t="shared" si="4"/>
        <v>1.5454545454545454</v>
      </c>
      <c r="S17" s="24" t="s">
        <v>141</v>
      </c>
      <c r="T17" s="3"/>
      <c r="U17" s="3"/>
    </row>
    <row r="18" spans="1:21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0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65"/>
      <c r="O21" s="66"/>
      <c r="P21" s="65"/>
      <c r="Q21" s="66"/>
      <c r="R21" s="65"/>
      <c r="S21" s="2"/>
      <c r="T21" s="2"/>
    </row>
    <row r="22" spans="1:20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65"/>
      <c r="O22" s="67"/>
      <c r="P22" s="65"/>
      <c r="Q22" s="67"/>
      <c r="R22" s="65"/>
      <c r="S22" s="2"/>
      <c r="T22" s="2"/>
    </row>
    <row r="23" spans="1:20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65"/>
      <c r="O23" s="67"/>
      <c r="P23" s="65"/>
      <c r="Q23" s="67"/>
      <c r="R23" s="65"/>
      <c r="S23" s="2"/>
      <c r="T23" s="2"/>
    </row>
    <row r="24" spans="1:20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65"/>
      <c r="O24" s="67"/>
      <c r="P24" s="65"/>
      <c r="Q24" s="67"/>
      <c r="R24" s="65"/>
      <c r="S24" s="2"/>
      <c r="T24" s="2"/>
    </row>
    <row r="25" spans="1:20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65"/>
      <c r="O25" s="67"/>
      <c r="P25" s="65"/>
      <c r="Q25" s="67"/>
      <c r="R25" s="65"/>
      <c r="S25" s="2"/>
      <c r="T25" s="2"/>
    </row>
    <row r="26" spans="1:20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65"/>
      <c r="O26" s="67"/>
      <c r="P26" s="65"/>
      <c r="Q26" s="67"/>
      <c r="R26" s="65"/>
      <c r="S26" s="2"/>
      <c r="T26" s="2"/>
    </row>
    <row r="27" spans="1:20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65"/>
      <c r="O27" s="65"/>
      <c r="P27" s="65"/>
      <c r="Q27" s="65"/>
      <c r="R27" s="65"/>
      <c r="S27" s="2"/>
      <c r="T27" s="2"/>
    </row>
    <row r="28" spans="1:20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65"/>
      <c r="O28" s="65"/>
      <c r="P28" s="65"/>
      <c r="Q28" s="65"/>
      <c r="R28" s="65"/>
      <c r="S28" s="2"/>
      <c r="T28" s="2"/>
    </row>
    <row r="29" spans="14:18" ht="13.5">
      <c r="N29" s="61"/>
      <c r="O29" s="61"/>
      <c r="P29" s="61"/>
      <c r="Q29" s="61"/>
      <c r="R29" s="61"/>
    </row>
    <row r="30" spans="14:18" ht="13.5">
      <c r="N30" s="61"/>
      <c r="O30" s="61"/>
      <c r="P30" s="61"/>
      <c r="Q30" s="61"/>
      <c r="R30" s="6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H30" sqref="H30"/>
    </sheetView>
  </sheetViews>
  <sheetFormatPr defaultColWidth="9.140625" defaultRowHeight="15"/>
  <cols>
    <col min="1" max="1" width="5.7109375" style="0" bestFit="1" customWidth="1"/>
    <col min="2" max="2" width="6.421875" style="0" bestFit="1" customWidth="1"/>
    <col min="3" max="3" width="6.57421875" style="0" bestFit="1" customWidth="1"/>
    <col min="4" max="4" width="6.7109375" style="0" bestFit="1" customWidth="1"/>
    <col min="5" max="5" width="5.57421875" style="0" bestFit="1" customWidth="1"/>
    <col min="6" max="6" width="6.8515625" style="0" bestFit="1" customWidth="1"/>
    <col min="7" max="7" width="12.57421875" style="0" bestFit="1" customWidth="1"/>
    <col min="8" max="8" width="7.140625" style="0" bestFit="1" customWidth="1"/>
    <col min="9" max="9" width="11.8515625" style="0" bestFit="1" customWidth="1"/>
    <col min="10" max="10" width="5.7109375" style="0" bestFit="1" customWidth="1"/>
    <col min="11" max="11" width="7.00390625" style="0" bestFit="1" customWidth="1"/>
    <col min="12" max="12" width="5.7109375" style="0" bestFit="1" customWidth="1"/>
    <col min="13" max="13" width="8.28125" style="0" bestFit="1" customWidth="1"/>
    <col min="14" max="14" width="8.421875" style="0" bestFit="1" customWidth="1"/>
    <col min="15" max="15" width="11.00390625" style="0" bestFit="1" customWidth="1"/>
    <col min="16" max="16" width="16.140625" style="0" bestFit="1" customWidth="1"/>
    <col min="17" max="17" width="6.8515625" style="0" bestFit="1" customWidth="1"/>
  </cols>
  <sheetData>
    <row r="1" spans="1:19" ht="13.5">
      <c r="A1" s="62"/>
      <c r="B1" s="62" t="s">
        <v>149</v>
      </c>
      <c r="C1" s="62" t="s">
        <v>150</v>
      </c>
      <c r="D1" s="62" t="s">
        <v>151</v>
      </c>
      <c r="E1" s="62" t="s">
        <v>152</v>
      </c>
      <c r="F1" s="62" t="s">
        <v>153</v>
      </c>
      <c r="G1" s="62" t="s">
        <v>115</v>
      </c>
      <c r="H1" s="62" t="s">
        <v>116</v>
      </c>
      <c r="I1" s="62" t="s">
        <v>117</v>
      </c>
      <c r="J1" s="62" t="s">
        <v>154</v>
      </c>
      <c r="K1" s="62" t="s">
        <v>155</v>
      </c>
      <c r="L1" s="62" t="s">
        <v>156</v>
      </c>
      <c r="M1" s="62" t="s">
        <v>157</v>
      </c>
      <c r="N1" s="62" t="s">
        <v>158</v>
      </c>
      <c r="O1" s="62" t="s">
        <v>118</v>
      </c>
      <c r="P1" s="62" t="s">
        <v>119</v>
      </c>
      <c r="Q1" s="62"/>
      <c r="R1" s="55"/>
      <c r="S1" s="55"/>
    </row>
    <row r="2" spans="1:19" ht="14.25" thickBot="1">
      <c r="A2" s="24" t="s">
        <v>148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55"/>
      <c r="S2" s="55"/>
    </row>
    <row r="3" spans="1:19" ht="13.5">
      <c r="A3" s="62" t="s">
        <v>59</v>
      </c>
      <c r="B3" s="62">
        <v>198.8</v>
      </c>
      <c r="C3" s="62">
        <v>11.6</v>
      </c>
      <c r="D3" s="69">
        <v>2.035</v>
      </c>
      <c r="E3" s="62">
        <v>2347</v>
      </c>
      <c r="F3" s="64">
        <v>1206.2</v>
      </c>
      <c r="G3" s="62">
        <v>36</v>
      </c>
      <c r="H3" s="62">
        <v>14</v>
      </c>
      <c r="I3" s="62">
        <v>31</v>
      </c>
      <c r="J3" s="62">
        <f>4*9.8</f>
        <v>39.2</v>
      </c>
      <c r="K3" s="62">
        <v>3.85</v>
      </c>
      <c r="L3" s="62">
        <v>1.6</v>
      </c>
      <c r="M3" s="63">
        <f>(4*B3*F3^2*E3)/(C3*D3)/10000000000</f>
        <v>11.502856620208151</v>
      </c>
      <c r="N3" s="63">
        <f>(J3*L3^3)/(4*C3*D3^3*K3)*100</f>
        <v>10.66532426767237</v>
      </c>
      <c r="O3" s="64">
        <f>G3/C3/10*100</f>
        <v>31.03448275862069</v>
      </c>
      <c r="P3" s="63">
        <f>I3/H3</f>
        <v>2.2142857142857144</v>
      </c>
      <c r="Q3" s="62"/>
      <c r="R3" s="55"/>
      <c r="S3" s="55"/>
    </row>
    <row r="4" spans="1:19" ht="13.5">
      <c r="A4" s="62" t="s">
        <v>159</v>
      </c>
      <c r="B4" s="62">
        <v>188.4</v>
      </c>
      <c r="C4" s="62">
        <v>12.9</v>
      </c>
      <c r="D4" s="69">
        <v>2.04</v>
      </c>
      <c r="E4" s="62">
        <v>1686</v>
      </c>
      <c r="F4" s="64">
        <v>1268.7</v>
      </c>
      <c r="G4" s="62">
        <v>60</v>
      </c>
      <c r="H4" s="62">
        <v>10</v>
      </c>
      <c r="I4" s="62">
        <v>72</v>
      </c>
      <c r="J4" s="62">
        <f>4*9.8</f>
        <v>39.2</v>
      </c>
      <c r="K4" s="62">
        <v>5.05</v>
      </c>
      <c r="L4" s="62">
        <v>1.6</v>
      </c>
      <c r="M4" s="63">
        <f>(4*B4*F4^2*E4)/(C4*D4)/10000000000</f>
        <v>7.771349879477976</v>
      </c>
      <c r="N4" s="63">
        <f>(J4*L4^3)/(4*C4*D4^3*K4)*100</f>
        <v>7.2579577033129965</v>
      </c>
      <c r="O4" s="64">
        <f>G4/C4/10*100</f>
        <v>46.51162790697675</v>
      </c>
      <c r="P4" s="63">
        <f>I4/H4</f>
        <v>7.2</v>
      </c>
      <c r="Q4" s="62"/>
      <c r="R4" s="55"/>
      <c r="S4" s="55"/>
    </row>
    <row r="5" spans="1:19" ht="13.5">
      <c r="A5" s="62" t="s">
        <v>68</v>
      </c>
      <c r="B5" s="62">
        <v>188.2</v>
      </c>
      <c r="C5" s="62">
        <v>12.5</v>
      </c>
      <c r="D5" s="69">
        <v>2.09</v>
      </c>
      <c r="E5" s="62">
        <v>1619</v>
      </c>
      <c r="F5" s="64">
        <v>1175</v>
      </c>
      <c r="G5" s="62">
        <v>2</v>
      </c>
      <c r="H5" s="62">
        <v>3</v>
      </c>
      <c r="I5" s="62">
        <v>27</v>
      </c>
      <c r="J5" s="62">
        <f>4*9.8</f>
        <v>39.2</v>
      </c>
      <c r="K5" s="62">
        <v>6.17</v>
      </c>
      <c r="L5" s="62">
        <v>1.6</v>
      </c>
      <c r="M5" s="63">
        <f>(4*B5*F5^2*E5)/(C5*D5)/10000000000</f>
        <v>6.4408901645933</v>
      </c>
      <c r="N5" s="63">
        <f>(J5*L5^3)/(4*C5*D5^3*K5)*100</f>
        <v>5.701012435015772</v>
      </c>
      <c r="O5" s="64">
        <f>G5/C5/10*100</f>
        <v>1.6</v>
      </c>
      <c r="P5" s="63">
        <f>I5/H5</f>
        <v>9</v>
      </c>
      <c r="Q5" s="62" t="s">
        <v>160</v>
      </c>
      <c r="R5" s="55"/>
      <c r="S5" s="55"/>
    </row>
    <row r="6" spans="1:19" ht="13.5">
      <c r="A6" s="62" t="s">
        <v>66</v>
      </c>
      <c r="B6" s="62">
        <v>188.6</v>
      </c>
      <c r="C6" s="62">
        <v>12.8</v>
      </c>
      <c r="D6" s="69">
        <v>2.07</v>
      </c>
      <c r="E6" s="62">
        <v>1658</v>
      </c>
      <c r="F6" s="64">
        <v>1262.5</v>
      </c>
      <c r="G6" s="62">
        <v>25</v>
      </c>
      <c r="H6" s="62">
        <v>7</v>
      </c>
      <c r="I6" s="62">
        <v>50</v>
      </c>
      <c r="J6" s="62">
        <f>4*9.8</f>
        <v>39.2</v>
      </c>
      <c r="K6" s="62">
        <v>4.98</v>
      </c>
      <c r="L6" s="62">
        <v>1.6</v>
      </c>
      <c r="M6" s="63">
        <f>(4*B6*F6^2*E6)/(C6*D6)/10000000000</f>
        <v>7.524344379340278</v>
      </c>
      <c r="N6" s="63">
        <f>(J6*L6^3)/(4*C6*D6^3*K6)*100</f>
        <v>7.099629329756321</v>
      </c>
      <c r="O6" s="64">
        <f>G6/C6/10*100</f>
        <v>19.53125</v>
      </c>
      <c r="P6" s="63">
        <f>I6/H6</f>
        <v>7.142857142857143</v>
      </c>
      <c r="Q6" s="62"/>
      <c r="R6" s="55"/>
      <c r="S6" s="55"/>
    </row>
    <row r="7" spans="1:19" ht="14.25" thickBot="1">
      <c r="A7" s="24" t="s">
        <v>58</v>
      </c>
      <c r="B7" s="24">
        <v>197.3</v>
      </c>
      <c r="C7" s="24">
        <v>11.3</v>
      </c>
      <c r="D7" s="53">
        <v>2.04</v>
      </c>
      <c r="E7" s="24">
        <v>2563</v>
      </c>
      <c r="F7" s="25">
        <v>1162.5</v>
      </c>
      <c r="G7" s="24">
        <v>0</v>
      </c>
      <c r="H7" s="24">
        <v>11</v>
      </c>
      <c r="I7" s="24">
        <v>17</v>
      </c>
      <c r="J7" s="24">
        <f>4*9.8</f>
        <v>39.2</v>
      </c>
      <c r="K7" s="24">
        <v>3.76</v>
      </c>
      <c r="L7" s="24">
        <v>1.6</v>
      </c>
      <c r="M7" s="23">
        <f>(4*B7*F7^2*E7)/(C7*D7)/10000000000</f>
        <v>11.858042293239198</v>
      </c>
      <c r="N7" s="23">
        <f>(J7*L7^3)/(4*C7*D7^3*K7)*100</f>
        <v>11.128310454300633</v>
      </c>
      <c r="O7" s="25">
        <f>G7/C7/10*100</f>
        <v>0</v>
      </c>
      <c r="P7" s="23">
        <f>I7/H7</f>
        <v>1.5454545454545454</v>
      </c>
      <c r="Q7" s="24" t="s">
        <v>161</v>
      </c>
      <c r="R7" s="55"/>
      <c r="S7" s="55"/>
    </row>
    <row r="8" spans="1:19" ht="13.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55"/>
      <c r="S8" s="55"/>
    </row>
    <row r="9" spans="1:19" ht="14.25" thickBot="1">
      <c r="A9" s="24" t="s">
        <v>162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55"/>
      <c r="S9" s="55"/>
    </row>
    <row r="10" spans="1:19" ht="13.5">
      <c r="A10" s="62" t="s">
        <v>163</v>
      </c>
      <c r="B10" s="62">
        <v>188.1</v>
      </c>
      <c r="C10" s="62">
        <v>12.4</v>
      </c>
      <c r="D10" s="69">
        <v>2.04</v>
      </c>
      <c r="E10" s="62">
        <v>1578</v>
      </c>
      <c r="F10" s="64">
        <v>1337.5</v>
      </c>
      <c r="G10" s="62">
        <v>5</v>
      </c>
      <c r="H10" s="62">
        <v>3</v>
      </c>
      <c r="I10" s="62">
        <v>26</v>
      </c>
      <c r="J10" s="62">
        <f>4*9.8</f>
        <v>39.2</v>
      </c>
      <c r="K10" s="62">
        <v>4.84</v>
      </c>
      <c r="L10" s="62">
        <v>1.6</v>
      </c>
      <c r="M10" s="63">
        <f>(4*B10*F10^2*E10)/(C10*D10)/10000000000</f>
        <v>8.396368961990037</v>
      </c>
      <c r="N10" s="63">
        <f>(J10*L10^3)/(4*C10*D10^3*K10)*100</f>
        <v>7.8782267159145105</v>
      </c>
      <c r="O10" s="64">
        <f>G10/C10/10*100</f>
        <v>4.032258064516129</v>
      </c>
      <c r="P10" s="63">
        <f>I10/H10</f>
        <v>8.666666666666666</v>
      </c>
      <c r="Q10" s="62"/>
      <c r="R10" s="55"/>
      <c r="S10" s="55"/>
    </row>
    <row r="11" spans="1:19" ht="13.5">
      <c r="A11" s="62" t="s">
        <v>64</v>
      </c>
      <c r="B11" s="62">
        <v>189</v>
      </c>
      <c r="C11" s="62">
        <v>12.7</v>
      </c>
      <c r="D11" s="69">
        <v>2.05</v>
      </c>
      <c r="E11" s="62">
        <v>1704</v>
      </c>
      <c r="F11" s="64">
        <v>1293.7</v>
      </c>
      <c r="G11" s="62">
        <v>31</v>
      </c>
      <c r="H11" s="62">
        <v>5</v>
      </c>
      <c r="I11" s="62">
        <v>39</v>
      </c>
      <c r="J11" s="62">
        <f>4*9.8</f>
        <v>39.2</v>
      </c>
      <c r="K11" s="62">
        <v>4.91</v>
      </c>
      <c r="L11" s="62">
        <v>1.6</v>
      </c>
      <c r="M11" s="63">
        <f>(4*B11*F11^2*E11)/(C11*D11)/10000000000</f>
        <v>8.281346573806646</v>
      </c>
      <c r="N11" s="63">
        <f>(J11*L11^3)/(4*C11*D11^3*K11)*100</f>
        <v>7.472040675835805</v>
      </c>
      <c r="O11" s="64">
        <f>G11/C11/10*100</f>
        <v>24.409448818897637</v>
      </c>
      <c r="P11" s="63">
        <f>I11/H11</f>
        <v>7.8</v>
      </c>
      <c r="Q11" s="62"/>
      <c r="R11" s="55"/>
      <c r="S11" s="55"/>
    </row>
    <row r="12" spans="1:19" ht="13.5">
      <c r="A12" s="62" t="s">
        <v>164</v>
      </c>
      <c r="B12" s="62">
        <v>197.8</v>
      </c>
      <c r="C12" s="62">
        <v>11.4</v>
      </c>
      <c r="D12" s="69">
        <v>2.045</v>
      </c>
      <c r="E12" s="62">
        <v>2384</v>
      </c>
      <c r="F12" s="64">
        <v>1125</v>
      </c>
      <c r="G12" s="62">
        <v>23</v>
      </c>
      <c r="H12" s="62">
        <v>5</v>
      </c>
      <c r="I12" s="62">
        <v>19</v>
      </c>
      <c r="J12" s="62">
        <f>4*9.8</f>
        <v>39.2</v>
      </c>
      <c r="K12" s="62">
        <v>4.36</v>
      </c>
      <c r="L12" s="62">
        <v>1.6</v>
      </c>
      <c r="M12" s="63">
        <f>(4*B12*F12^2*E12)/(C12*D12)/10000000000</f>
        <v>10.23998713164329</v>
      </c>
      <c r="N12" s="63">
        <f>(J12*L12^3)/(4*C12*D12^3*K12)*100</f>
        <v>9.443103419123872</v>
      </c>
      <c r="O12" s="64">
        <f>G12/C12/10*100</f>
        <v>20.17543859649123</v>
      </c>
      <c r="P12" s="63">
        <f>I12/H12</f>
        <v>3.8</v>
      </c>
      <c r="Q12" s="62"/>
      <c r="R12" s="55"/>
      <c r="S12" s="55"/>
    </row>
    <row r="13" spans="1:19" ht="13.5">
      <c r="A13" s="62" t="s">
        <v>61</v>
      </c>
      <c r="B13" s="62">
        <v>188.3</v>
      </c>
      <c r="C13" s="62">
        <v>12.4</v>
      </c>
      <c r="D13" s="69">
        <v>2.03</v>
      </c>
      <c r="E13" s="62">
        <v>1605</v>
      </c>
      <c r="F13" s="64">
        <v>1337.5</v>
      </c>
      <c r="G13" s="62">
        <v>30</v>
      </c>
      <c r="H13" s="62">
        <v>6</v>
      </c>
      <c r="I13" s="62">
        <v>50</v>
      </c>
      <c r="J13" s="62">
        <f>4*9.8</f>
        <v>39.2</v>
      </c>
      <c r="K13" s="62">
        <v>4.68</v>
      </c>
      <c r="L13" s="62">
        <v>1.6</v>
      </c>
      <c r="M13" s="63">
        <f>(4*B13*F13^2*E13)/(C13*D13)/10000000000</f>
        <v>8.591227240336485</v>
      </c>
      <c r="N13" s="63">
        <f>(J13*L13^3)/(4*C13*D13^3*K13)*100</f>
        <v>8.26856932002166</v>
      </c>
      <c r="O13" s="64">
        <f>G13/C13/10*100</f>
        <v>24.193548387096776</v>
      </c>
      <c r="P13" s="63">
        <f>I13/H13</f>
        <v>8.333333333333334</v>
      </c>
      <c r="Q13" s="62"/>
      <c r="R13" s="55"/>
      <c r="S13" s="55"/>
    </row>
    <row r="14" spans="1:19" ht="14.25" thickBot="1">
      <c r="A14" s="24" t="s">
        <v>63</v>
      </c>
      <c r="B14" s="24">
        <v>188.5</v>
      </c>
      <c r="C14" s="24">
        <v>12.2</v>
      </c>
      <c r="D14" s="53">
        <v>2.07</v>
      </c>
      <c r="E14" s="24">
        <v>1534</v>
      </c>
      <c r="F14" s="25">
        <v>1368.7</v>
      </c>
      <c r="G14" s="24">
        <v>2</v>
      </c>
      <c r="H14" s="24">
        <v>5</v>
      </c>
      <c r="I14" s="24">
        <v>44</v>
      </c>
      <c r="J14" s="24">
        <f>4*9.8</f>
        <v>39.2</v>
      </c>
      <c r="K14" s="24">
        <v>4.73</v>
      </c>
      <c r="L14" s="24">
        <v>1.6</v>
      </c>
      <c r="M14" s="23">
        <f>(4*B14*F14^2*E14)/(C14*D14)/10000000000</f>
        <v>8.579916550577495</v>
      </c>
      <c r="N14" s="23">
        <f>(J14*L14^3)/(4*C14*D14^3*K14)*100</f>
        <v>7.842490763455916</v>
      </c>
      <c r="O14" s="25">
        <f>G14/C14/10*100</f>
        <v>1.639344262295082</v>
      </c>
      <c r="P14" s="23">
        <f>I14/H14</f>
        <v>8.8</v>
      </c>
      <c r="Q14" s="24"/>
      <c r="R14" s="55"/>
      <c r="S14" s="55"/>
    </row>
    <row r="15" spans="1:19" ht="13.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3.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73"/>
  <sheetViews>
    <sheetView zoomScalePageLayoutView="0" workbookViewId="0" topLeftCell="A1">
      <selection activeCell="S31" sqref="S31"/>
    </sheetView>
  </sheetViews>
  <sheetFormatPr defaultColWidth="9.140625" defaultRowHeight="15"/>
  <cols>
    <col min="1" max="2" width="7.421875" style="0" bestFit="1" customWidth="1"/>
    <col min="3" max="3" width="6.8515625" style="0" bestFit="1" customWidth="1"/>
    <col min="4" max="4" width="7.140625" style="0" bestFit="1" customWidth="1"/>
    <col min="5" max="5" width="6.8515625" style="0" bestFit="1" customWidth="1"/>
    <col min="6" max="6" width="7.140625" style="0" bestFit="1" customWidth="1"/>
    <col min="7" max="7" width="6.8515625" style="0" bestFit="1" customWidth="1"/>
    <col min="8" max="8" width="2.57421875" style="0" customWidth="1"/>
    <col min="9" max="11" width="7.421875" style="0" bestFit="1" customWidth="1"/>
    <col min="12" max="12" width="7.140625" style="0" bestFit="1" customWidth="1"/>
    <col min="13" max="13" width="6.8515625" style="0" bestFit="1" customWidth="1"/>
    <col min="14" max="14" width="7.140625" style="0" bestFit="1" customWidth="1"/>
    <col min="15" max="15" width="6.8515625" style="0" bestFit="1" customWidth="1"/>
    <col min="16" max="16" width="2.57421875" style="0" customWidth="1"/>
  </cols>
  <sheetData>
    <row r="1" spans="2:10" ht="13.5">
      <c r="B1" t="s">
        <v>69</v>
      </c>
      <c r="J1" t="s">
        <v>70</v>
      </c>
    </row>
    <row r="2" spans="1:21" ht="13.5">
      <c r="A2" t="s">
        <v>72</v>
      </c>
      <c r="B2" t="s">
        <v>71</v>
      </c>
      <c r="C2" t="s">
        <v>73</v>
      </c>
      <c r="D2" t="s">
        <v>73</v>
      </c>
      <c r="E2" t="s">
        <v>73</v>
      </c>
      <c r="F2" t="s">
        <v>73</v>
      </c>
      <c r="G2" t="s">
        <v>73</v>
      </c>
      <c r="I2" t="s">
        <v>72</v>
      </c>
      <c r="J2" t="s">
        <v>71</v>
      </c>
      <c r="K2" t="s">
        <v>73</v>
      </c>
      <c r="L2" t="s">
        <v>73</v>
      </c>
      <c r="M2" t="s">
        <v>73</v>
      </c>
      <c r="N2" t="s">
        <v>73</v>
      </c>
      <c r="O2" t="s">
        <v>73</v>
      </c>
      <c r="Q2" t="s">
        <v>70</v>
      </c>
      <c r="R2" t="s">
        <v>111</v>
      </c>
      <c r="S2" t="s">
        <v>112</v>
      </c>
      <c r="T2" t="s">
        <v>113</v>
      </c>
      <c r="U2" t="s">
        <v>114</v>
      </c>
    </row>
    <row r="3" spans="3:18" ht="13.5">
      <c r="C3" t="s">
        <v>74</v>
      </c>
      <c r="D3" t="s">
        <v>75</v>
      </c>
      <c r="E3" t="s">
        <v>76</v>
      </c>
      <c r="F3" t="s">
        <v>77</v>
      </c>
      <c r="G3" t="s">
        <v>78</v>
      </c>
      <c r="K3" t="s">
        <v>74</v>
      </c>
      <c r="L3" t="s">
        <v>75</v>
      </c>
      <c r="M3" t="s">
        <v>76</v>
      </c>
      <c r="N3" t="s">
        <v>77</v>
      </c>
      <c r="O3" t="s">
        <v>78</v>
      </c>
      <c r="Q3">
        <v>-1112</v>
      </c>
      <c r="R3">
        <v>40</v>
      </c>
    </row>
    <row r="4" spans="1:18" ht="13.5">
      <c r="A4" t="s">
        <v>79</v>
      </c>
      <c r="B4" t="s">
        <v>80</v>
      </c>
      <c r="C4" t="s">
        <v>81</v>
      </c>
      <c r="D4" t="s">
        <v>81</v>
      </c>
      <c r="E4" t="s">
        <v>81</v>
      </c>
      <c r="F4" t="s">
        <v>81</v>
      </c>
      <c r="G4" t="s">
        <v>81</v>
      </c>
      <c r="I4" t="s">
        <v>79</v>
      </c>
      <c r="J4" t="s">
        <v>80</v>
      </c>
      <c r="K4" t="s">
        <v>81</v>
      </c>
      <c r="L4" t="s">
        <v>81</v>
      </c>
      <c r="M4" t="s">
        <v>81</v>
      </c>
      <c r="N4" t="s">
        <v>81</v>
      </c>
      <c r="O4" t="s">
        <v>81</v>
      </c>
      <c r="Q4">
        <v>-671</v>
      </c>
      <c r="R4">
        <v>20</v>
      </c>
    </row>
    <row r="5" spans="1:18" ht="13.5">
      <c r="A5">
        <v>0.882</v>
      </c>
      <c r="B5">
        <v>0</v>
      </c>
      <c r="C5">
        <v>-1</v>
      </c>
      <c r="D5">
        <v>2</v>
      </c>
      <c r="E5">
        <v>1</v>
      </c>
      <c r="G5">
        <v>0</v>
      </c>
      <c r="I5">
        <v>0.035</v>
      </c>
      <c r="J5">
        <v>-0.123</v>
      </c>
      <c r="K5">
        <v>0</v>
      </c>
      <c r="L5">
        <v>-1</v>
      </c>
      <c r="M5">
        <v>1</v>
      </c>
      <c r="N5">
        <v>0</v>
      </c>
      <c r="O5">
        <v>2</v>
      </c>
      <c r="Q5">
        <v>-12</v>
      </c>
      <c r="R5">
        <v>0</v>
      </c>
    </row>
    <row r="6" spans="1:18" ht="13.5">
      <c r="A6">
        <v>0.882</v>
      </c>
      <c r="B6">
        <v>0</v>
      </c>
      <c r="C6">
        <v>0</v>
      </c>
      <c r="D6">
        <v>2</v>
      </c>
      <c r="E6">
        <v>2</v>
      </c>
      <c r="G6">
        <v>1</v>
      </c>
      <c r="I6">
        <v>0</v>
      </c>
      <c r="J6">
        <v>0</v>
      </c>
      <c r="K6">
        <v>0</v>
      </c>
      <c r="L6">
        <v>-1</v>
      </c>
      <c r="M6">
        <v>0</v>
      </c>
      <c r="N6">
        <v>-1</v>
      </c>
      <c r="O6">
        <v>3</v>
      </c>
      <c r="Q6">
        <v>464</v>
      </c>
      <c r="R6">
        <v>-20</v>
      </c>
    </row>
    <row r="7" spans="1:18" ht="13.5">
      <c r="A7">
        <v>0.846</v>
      </c>
      <c r="B7">
        <v>0.123</v>
      </c>
      <c r="C7">
        <v>0</v>
      </c>
      <c r="D7">
        <v>2</v>
      </c>
      <c r="E7">
        <v>2</v>
      </c>
      <c r="G7">
        <v>0</v>
      </c>
      <c r="I7">
        <v>0.035</v>
      </c>
      <c r="J7">
        <v>-0.123</v>
      </c>
      <c r="K7">
        <v>0</v>
      </c>
      <c r="L7">
        <v>-2</v>
      </c>
      <c r="M7">
        <v>-1</v>
      </c>
      <c r="N7">
        <v>-1</v>
      </c>
      <c r="O7">
        <v>3</v>
      </c>
      <c r="Q7">
        <v>949</v>
      </c>
      <c r="R7">
        <v>-40</v>
      </c>
    </row>
    <row r="8" spans="1:15" ht="13.5">
      <c r="A8">
        <v>0.846</v>
      </c>
      <c r="B8">
        <v>0.123</v>
      </c>
      <c r="C8">
        <v>-2</v>
      </c>
      <c r="D8">
        <v>2</v>
      </c>
      <c r="E8">
        <v>1</v>
      </c>
      <c r="G8">
        <v>0</v>
      </c>
      <c r="I8">
        <v>0.035</v>
      </c>
      <c r="J8">
        <v>-0.123</v>
      </c>
      <c r="K8">
        <v>-1</v>
      </c>
      <c r="L8">
        <v>-2</v>
      </c>
      <c r="M8">
        <v>-1</v>
      </c>
      <c r="N8">
        <v>-1</v>
      </c>
      <c r="O8">
        <v>1</v>
      </c>
    </row>
    <row r="9" spans="1:19" ht="13.5">
      <c r="A9">
        <v>0.846</v>
      </c>
      <c r="B9">
        <v>0</v>
      </c>
      <c r="C9">
        <v>0</v>
      </c>
      <c r="D9">
        <v>2</v>
      </c>
      <c r="E9">
        <v>2</v>
      </c>
      <c r="G9">
        <v>0</v>
      </c>
      <c r="I9">
        <v>0.035</v>
      </c>
      <c r="J9">
        <v>-0.123</v>
      </c>
      <c r="K9">
        <v>0</v>
      </c>
      <c r="L9">
        <v>-1</v>
      </c>
      <c r="M9">
        <v>1</v>
      </c>
      <c r="N9">
        <v>0</v>
      </c>
      <c r="O9">
        <v>1</v>
      </c>
      <c r="Q9">
        <v>-2213</v>
      </c>
      <c r="S9">
        <v>40</v>
      </c>
    </row>
    <row r="10" spans="1:19" ht="13.5">
      <c r="A10">
        <v>0.882</v>
      </c>
      <c r="B10">
        <v>0</v>
      </c>
      <c r="C10">
        <v>-3</v>
      </c>
      <c r="D10">
        <v>0</v>
      </c>
      <c r="E10">
        <v>-1</v>
      </c>
      <c r="G10">
        <v>-1</v>
      </c>
      <c r="I10">
        <v>0</v>
      </c>
      <c r="J10">
        <v>-0.123</v>
      </c>
      <c r="K10">
        <v>4</v>
      </c>
      <c r="L10">
        <v>3</v>
      </c>
      <c r="M10">
        <v>3</v>
      </c>
      <c r="N10">
        <v>2</v>
      </c>
      <c r="O10">
        <v>3</v>
      </c>
      <c r="Q10">
        <v>-1344</v>
      </c>
      <c r="S10">
        <v>20</v>
      </c>
    </row>
    <row r="11" spans="1:19" ht="13.5">
      <c r="A11">
        <v>0.882</v>
      </c>
      <c r="B11">
        <v>0</v>
      </c>
      <c r="C11">
        <v>-1</v>
      </c>
      <c r="D11">
        <v>2</v>
      </c>
      <c r="E11">
        <v>1</v>
      </c>
      <c r="G11">
        <v>-1</v>
      </c>
      <c r="I11">
        <v>0</v>
      </c>
      <c r="J11">
        <v>-0.123</v>
      </c>
      <c r="K11">
        <v>1</v>
      </c>
      <c r="L11">
        <v>-1</v>
      </c>
      <c r="M11">
        <v>2</v>
      </c>
      <c r="N11">
        <v>0</v>
      </c>
      <c r="O11">
        <v>3</v>
      </c>
      <c r="Q11">
        <v>-19</v>
      </c>
      <c r="S11">
        <v>0</v>
      </c>
    </row>
    <row r="12" spans="1:19" ht="13.5">
      <c r="A12">
        <v>0.882</v>
      </c>
      <c r="B12">
        <v>0</v>
      </c>
      <c r="C12">
        <v>-1</v>
      </c>
      <c r="D12">
        <v>2</v>
      </c>
      <c r="E12">
        <v>2</v>
      </c>
      <c r="G12">
        <v>0</v>
      </c>
      <c r="I12">
        <v>0.035</v>
      </c>
      <c r="J12">
        <v>0</v>
      </c>
      <c r="K12">
        <v>1</v>
      </c>
      <c r="L12">
        <v>-1</v>
      </c>
      <c r="M12">
        <v>1</v>
      </c>
      <c r="N12">
        <v>-1</v>
      </c>
      <c r="O12">
        <v>2</v>
      </c>
      <c r="Q12">
        <v>930</v>
      </c>
      <c r="S12">
        <v>-20</v>
      </c>
    </row>
    <row r="13" spans="1:19" ht="13.5">
      <c r="A13">
        <v>0.846</v>
      </c>
      <c r="B13">
        <v>0.123</v>
      </c>
      <c r="C13">
        <v>2</v>
      </c>
      <c r="D13">
        <v>4</v>
      </c>
      <c r="E13">
        <v>4</v>
      </c>
      <c r="G13">
        <v>2</v>
      </c>
      <c r="I13">
        <v>0.035</v>
      </c>
      <c r="J13">
        <v>0</v>
      </c>
      <c r="K13">
        <v>0</v>
      </c>
      <c r="L13">
        <v>0</v>
      </c>
      <c r="M13">
        <v>2</v>
      </c>
      <c r="N13">
        <v>1</v>
      </c>
      <c r="O13">
        <v>3</v>
      </c>
      <c r="Q13">
        <v>1884</v>
      </c>
      <c r="S13">
        <v>-40</v>
      </c>
    </row>
    <row r="14" spans="1:15" ht="13.5">
      <c r="A14">
        <v>0.882</v>
      </c>
      <c r="B14">
        <v>0</v>
      </c>
      <c r="C14">
        <v>1</v>
      </c>
      <c r="D14">
        <v>3</v>
      </c>
      <c r="E14">
        <v>3</v>
      </c>
      <c r="G14">
        <v>1</v>
      </c>
      <c r="I14">
        <v>0.035</v>
      </c>
      <c r="J14">
        <v>-0.123</v>
      </c>
      <c r="K14">
        <v>1</v>
      </c>
      <c r="L14">
        <v>-1</v>
      </c>
      <c r="M14">
        <v>1</v>
      </c>
      <c r="N14">
        <v>0</v>
      </c>
      <c r="O14">
        <v>2</v>
      </c>
    </row>
    <row r="15" spans="1:20" ht="13.5">
      <c r="A15">
        <v>0.917</v>
      </c>
      <c r="B15">
        <v>0</v>
      </c>
      <c r="C15">
        <v>-1</v>
      </c>
      <c r="D15">
        <v>3</v>
      </c>
      <c r="E15">
        <v>2</v>
      </c>
      <c r="G15">
        <v>-1</v>
      </c>
      <c r="I15">
        <v>0.035</v>
      </c>
      <c r="J15">
        <v>-0.123</v>
      </c>
      <c r="K15">
        <v>1</v>
      </c>
      <c r="L15">
        <v>0</v>
      </c>
      <c r="M15">
        <v>0</v>
      </c>
      <c r="N15">
        <v>0</v>
      </c>
      <c r="O15">
        <v>2</v>
      </c>
      <c r="Q15">
        <v>-3376</v>
      </c>
      <c r="T15">
        <v>40</v>
      </c>
    </row>
    <row r="16" spans="1:20" ht="13.5">
      <c r="A16">
        <v>0.882</v>
      </c>
      <c r="B16">
        <v>0.123</v>
      </c>
      <c r="C16">
        <v>-1</v>
      </c>
      <c r="D16">
        <v>2</v>
      </c>
      <c r="E16">
        <v>1</v>
      </c>
      <c r="G16">
        <v>0</v>
      </c>
      <c r="I16">
        <v>0.035</v>
      </c>
      <c r="J16">
        <v>0</v>
      </c>
      <c r="K16">
        <v>0</v>
      </c>
      <c r="L16">
        <v>-1</v>
      </c>
      <c r="M16">
        <v>0</v>
      </c>
      <c r="N16">
        <v>0</v>
      </c>
      <c r="O16">
        <v>2</v>
      </c>
      <c r="Q16">
        <v>-2312</v>
      </c>
      <c r="T16">
        <v>20</v>
      </c>
    </row>
    <row r="17" spans="1:20" ht="13.5">
      <c r="A17">
        <v>0.882</v>
      </c>
      <c r="B17">
        <v>0</v>
      </c>
      <c r="C17">
        <v>0</v>
      </c>
      <c r="D17">
        <v>2</v>
      </c>
      <c r="E17">
        <v>2</v>
      </c>
      <c r="G17">
        <v>-1</v>
      </c>
      <c r="I17">
        <v>0.035</v>
      </c>
      <c r="J17">
        <v>-0.123</v>
      </c>
      <c r="K17">
        <v>1</v>
      </c>
      <c r="L17">
        <v>-1</v>
      </c>
      <c r="M17">
        <v>1</v>
      </c>
      <c r="N17">
        <v>0</v>
      </c>
      <c r="O17">
        <v>1</v>
      </c>
      <c r="Q17">
        <v>-130</v>
      </c>
      <c r="T17">
        <v>0</v>
      </c>
    </row>
    <row r="18" spans="1:20" ht="13.5">
      <c r="A18">
        <v>0.882</v>
      </c>
      <c r="B18">
        <v>0.123</v>
      </c>
      <c r="C18">
        <v>-1</v>
      </c>
      <c r="D18">
        <v>1</v>
      </c>
      <c r="E18">
        <v>0</v>
      </c>
      <c r="G18">
        <v>-1</v>
      </c>
      <c r="I18">
        <v>0.035</v>
      </c>
      <c r="J18">
        <v>-0.123</v>
      </c>
      <c r="K18">
        <v>2</v>
      </c>
      <c r="L18">
        <v>0</v>
      </c>
      <c r="M18">
        <v>1</v>
      </c>
      <c r="N18">
        <v>0</v>
      </c>
      <c r="O18">
        <v>2</v>
      </c>
      <c r="Q18">
        <v>1390</v>
      </c>
      <c r="T18">
        <v>-20</v>
      </c>
    </row>
    <row r="19" spans="1:20" ht="13.5">
      <c r="A19">
        <v>0.846</v>
      </c>
      <c r="B19">
        <v>0.123</v>
      </c>
      <c r="C19">
        <v>-2</v>
      </c>
      <c r="D19">
        <v>0</v>
      </c>
      <c r="E19">
        <v>-1</v>
      </c>
      <c r="G19">
        <v>-3</v>
      </c>
      <c r="I19">
        <v>0.035</v>
      </c>
      <c r="J19">
        <v>0</v>
      </c>
      <c r="K19">
        <v>2</v>
      </c>
      <c r="L19">
        <v>-1</v>
      </c>
      <c r="M19">
        <v>0</v>
      </c>
      <c r="N19">
        <v>-1</v>
      </c>
      <c r="O19">
        <v>-1</v>
      </c>
      <c r="Q19">
        <v>2905</v>
      </c>
      <c r="T19">
        <v>-40</v>
      </c>
    </row>
    <row r="20" spans="1:15" ht="13.5">
      <c r="A20">
        <v>0.846</v>
      </c>
      <c r="B20">
        <v>0</v>
      </c>
      <c r="C20">
        <v>-1</v>
      </c>
      <c r="D20">
        <v>1</v>
      </c>
      <c r="E20">
        <v>1</v>
      </c>
      <c r="G20">
        <v>-1</v>
      </c>
      <c r="I20">
        <v>0</v>
      </c>
      <c r="J20">
        <v>-0.123</v>
      </c>
      <c r="K20">
        <v>3</v>
      </c>
      <c r="L20">
        <v>0</v>
      </c>
      <c r="M20">
        <v>1</v>
      </c>
      <c r="N20">
        <v>0</v>
      </c>
      <c r="O20">
        <v>3</v>
      </c>
    </row>
    <row r="21" spans="1:21" ht="13.5">
      <c r="A21">
        <v>0.882</v>
      </c>
      <c r="B21">
        <v>0.123</v>
      </c>
      <c r="C21">
        <v>-11</v>
      </c>
      <c r="D21">
        <v>-10</v>
      </c>
      <c r="E21">
        <v>-9</v>
      </c>
      <c r="G21">
        <v>-10</v>
      </c>
      <c r="I21">
        <v>0.035</v>
      </c>
      <c r="J21">
        <v>-0.123</v>
      </c>
      <c r="K21">
        <v>-1</v>
      </c>
      <c r="L21">
        <v>-3</v>
      </c>
      <c r="M21">
        <v>2</v>
      </c>
      <c r="N21">
        <v>1</v>
      </c>
      <c r="O21">
        <v>5</v>
      </c>
      <c r="Q21">
        <v>-10906</v>
      </c>
      <c r="U21">
        <v>40</v>
      </c>
    </row>
    <row r="22" spans="1:21" ht="13.5">
      <c r="A22">
        <v>0.846</v>
      </c>
      <c r="B22">
        <v>0.123</v>
      </c>
      <c r="C22">
        <v>-1</v>
      </c>
      <c r="D22">
        <v>1</v>
      </c>
      <c r="E22">
        <v>1</v>
      </c>
      <c r="G22">
        <v>-1</v>
      </c>
      <c r="I22">
        <v>0.035</v>
      </c>
      <c r="J22">
        <v>-0.123</v>
      </c>
      <c r="K22">
        <v>4</v>
      </c>
      <c r="L22">
        <v>2</v>
      </c>
      <c r="M22">
        <v>3</v>
      </c>
      <c r="N22">
        <v>5</v>
      </c>
      <c r="O22">
        <v>7</v>
      </c>
      <c r="Q22">
        <v>-8190</v>
      </c>
      <c r="U22">
        <v>20</v>
      </c>
    </row>
    <row r="23" spans="1:21" ht="13.5">
      <c r="A23">
        <v>0.846</v>
      </c>
      <c r="B23">
        <v>0</v>
      </c>
      <c r="C23">
        <v>-1</v>
      </c>
      <c r="D23">
        <v>0</v>
      </c>
      <c r="E23">
        <v>0</v>
      </c>
      <c r="G23">
        <v>-2</v>
      </c>
      <c r="I23">
        <v>0.035</v>
      </c>
      <c r="J23">
        <v>0</v>
      </c>
      <c r="K23">
        <v>2</v>
      </c>
      <c r="L23">
        <v>-1</v>
      </c>
      <c r="M23">
        <v>0</v>
      </c>
      <c r="N23">
        <v>0</v>
      </c>
      <c r="O23">
        <v>1</v>
      </c>
      <c r="Q23">
        <v>-1407</v>
      </c>
      <c r="U23">
        <v>0</v>
      </c>
    </row>
    <row r="24" spans="1:21" ht="13.5">
      <c r="A24">
        <v>0.846</v>
      </c>
      <c r="B24">
        <v>0.123</v>
      </c>
      <c r="C24">
        <v>-3</v>
      </c>
      <c r="D24">
        <v>0</v>
      </c>
      <c r="E24">
        <v>-1</v>
      </c>
      <c r="G24">
        <v>-2</v>
      </c>
      <c r="I24">
        <v>0.035</v>
      </c>
      <c r="J24">
        <v>-0.123</v>
      </c>
      <c r="K24">
        <v>0</v>
      </c>
      <c r="L24">
        <v>-2</v>
      </c>
      <c r="M24">
        <v>-1</v>
      </c>
      <c r="N24">
        <v>0</v>
      </c>
      <c r="O24">
        <v>1</v>
      </c>
      <c r="Q24">
        <v>1930</v>
      </c>
      <c r="U24">
        <v>-20</v>
      </c>
    </row>
    <row r="25" spans="1:21" ht="13.5">
      <c r="A25">
        <v>0.882</v>
      </c>
      <c r="B25">
        <v>0</v>
      </c>
      <c r="C25">
        <v>-1</v>
      </c>
      <c r="D25">
        <v>2</v>
      </c>
      <c r="E25">
        <v>0</v>
      </c>
      <c r="G25">
        <v>-2</v>
      </c>
      <c r="I25">
        <v>0</v>
      </c>
      <c r="J25">
        <v>-0.123</v>
      </c>
      <c r="K25">
        <v>1</v>
      </c>
      <c r="L25">
        <v>1</v>
      </c>
      <c r="M25">
        <v>1</v>
      </c>
      <c r="N25">
        <v>1</v>
      </c>
      <c r="O25">
        <v>2</v>
      </c>
      <c r="Q25">
        <v>5223</v>
      </c>
      <c r="U25">
        <v>-40</v>
      </c>
    </row>
    <row r="26" spans="1:15" ht="13.5">
      <c r="A26">
        <v>0.846</v>
      </c>
      <c r="B26">
        <v>0</v>
      </c>
      <c r="C26">
        <v>-1</v>
      </c>
      <c r="D26">
        <v>0</v>
      </c>
      <c r="E26">
        <v>0</v>
      </c>
      <c r="G26">
        <v>-1</v>
      </c>
      <c r="I26">
        <v>0.071</v>
      </c>
      <c r="J26">
        <v>-0.123</v>
      </c>
      <c r="K26">
        <v>3</v>
      </c>
      <c r="L26">
        <v>0</v>
      </c>
      <c r="M26">
        <v>0</v>
      </c>
      <c r="N26">
        <v>1</v>
      </c>
      <c r="O26">
        <v>1</v>
      </c>
    </row>
    <row r="27" spans="1:15" ht="13.5">
      <c r="A27">
        <v>0.811</v>
      </c>
      <c r="B27">
        <v>0</v>
      </c>
      <c r="C27">
        <v>-3</v>
      </c>
      <c r="D27">
        <v>-1</v>
      </c>
      <c r="E27">
        <v>-1</v>
      </c>
      <c r="G27">
        <v>-3</v>
      </c>
      <c r="I27">
        <v>0.106</v>
      </c>
      <c r="J27">
        <v>-0.123</v>
      </c>
      <c r="K27">
        <v>2</v>
      </c>
      <c r="L27">
        <v>1</v>
      </c>
      <c r="M27">
        <v>2</v>
      </c>
      <c r="N27">
        <v>0</v>
      </c>
      <c r="O27">
        <v>1</v>
      </c>
    </row>
    <row r="28" spans="1:15" ht="13.5">
      <c r="A28">
        <v>0.846</v>
      </c>
      <c r="B28">
        <v>0</v>
      </c>
      <c r="C28">
        <v>-2</v>
      </c>
      <c r="D28">
        <v>0</v>
      </c>
      <c r="E28">
        <v>-1</v>
      </c>
      <c r="G28">
        <v>-2</v>
      </c>
      <c r="I28">
        <v>0.176</v>
      </c>
      <c r="J28">
        <v>-0.123</v>
      </c>
      <c r="K28">
        <v>2</v>
      </c>
      <c r="L28">
        <v>0</v>
      </c>
      <c r="M28">
        <v>1</v>
      </c>
      <c r="N28">
        <v>1</v>
      </c>
      <c r="O28">
        <v>1</v>
      </c>
    </row>
    <row r="29" spans="1:15" ht="13.5">
      <c r="A29">
        <v>1.023</v>
      </c>
      <c r="B29">
        <v>0.123</v>
      </c>
      <c r="C29">
        <v>-4</v>
      </c>
      <c r="D29">
        <v>-1</v>
      </c>
      <c r="E29">
        <v>-2</v>
      </c>
      <c r="G29">
        <v>-3</v>
      </c>
      <c r="I29">
        <v>0.212</v>
      </c>
      <c r="J29">
        <v>-0.123</v>
      </c>
      <c r="K29">
        <v>2</v>
      </c>
      <c r="L29">
        <v>1</v>
      </c>
      <c r="M29">
        <v>1</v>
      </c>
      <c r="N29">
        <v>0</v>
      </c>
      <c r="O29">
        <v>2</v>
      </c>
    </row>
    <row r="30" spans="1:15" ht="13.5">
      <c r="A30">
        <v>1.305</v>
      </c>
      <c r="B30">
        <v>0.123</v>
      </c>
      <c r="C30">
        <v>8</v>
      </c>
      <c r="D30">
        <v>15</v>
      </c>
      <c r="E30">
        <v>14</v>
      </c>
      <c r="G30">
        <v>10</v>
      </c>
      <c r="I30">
        <v>0.282</v>
      </c>
      <c r="J30">
        <v>0</v>
      </c>
      <c r="K30">
        <v>1</v>
      </c>
      <c r="L30">
        <v>-1</v>
      </c>
      <c r="M30">
        <v>-1</v>
      </c>
      <c r="N30">
        <v>-1</v>
      </c>
      <c r="O30">
        <v>0</v>
      </c>
    </row>
    <row r="31" spans="1:15" ht="13.5">
      <c r="A31">
        <v>1.34</v>
      </c>
      <c r="B31">
        <v>0</v>
      </c>
      <c r="C31">
        <v>-2</v>
      </c>
      <c r="D31">
        <v>1</v>
      </c>
      <c r="E31">
        <v>0</v>
      </c>
      <c r="G31">
        <v>-2</v>
      </c>
      <c r="I31">
        <v>0.388</v>
      </c>
      <c r="J31">
        <v>-0.123</v>
      </c>
      <c r="K31">
        <v>3</v>
      </c>
      <c r="L31">
        <v>0</v>
      </c>
      <c r="M31">
        <v>0</v>
      </c>
      <c r="N31">
        <v>-1</v>
      </c>
      <c r="O31">
        <v>1</v>
      </c>
    </row>
    <row r="32" spans="1:15" ht="13.5">
      <c r="A32">
        <v>1.305</v>
      </c>
      <c r="B32">
        <v>0.123</v>
      </c>
      <c r="C32">
        <v>-3</v>
      </c>
      <c r="D32">
        <v>0</v>
      </c>
      <c r="E32">
        <v>-1</v>
      </c>
      <c r="G32">
        <v>-2</v>
      </c>
      <c r="I32">
        <v>0.423</v>
      </c>
      <c r="J32">
        <v>-0.123</v>
      </c>
      <c r="K32">
        <v>4</v>
      </c>
      <c r="L32">
        <v>2</v>
      </c>
      <c r="M32">
        <v>3</v>
      </c>
      <c r="N32">
        <v>2</v>
      </c>
      <c r="O32">
        <v>4</v>
      </c>
    </row>
    <row r="33" spans="1:15" ht="13.5">
      <c r="A33">
        <v>1.305</v>
      </c>
      <c r="B33">
        <v>0</v>
      </c>
      <c r="C33">
        <v>-3</v>
      </c>
      <c r="D33">
        <v>1</v>
      </c>
      <c r="E33">
        <v>0</v>
      </c>
      <c r="G33">
        <v>-2</v>
      </c>
      <c r="I33">
        <v>0.564</v>
      </c>
      <c r="J33">
        <v>-0.123</v>
      </c>
      <c r="K33">
        <v>1</v>
      </c>
      <c r="L33">
        <v>-1</v>
      </c>
      <c r="M33">
        <v>0</v>
      </c>
      <c r="N33">
        <v>-1</v>
      </c>
      <c r="O33">
        <v>1</v>
      </c>
    </row>
    <row r="34" spans="1:15" ht="13.5">
      <c r="A34">
        <v>1.305</v>
      </c>
      <c r="B34">
        <v>0</v>
      </c>
      <c r="C34">
        <v>-3</v>
      </c>
      <c r="D34">
        <v>0</v>
      </c>
      <c r="E34">
        <v>-1</v>
      </c>
      <c r="G34">
        <v>-3</v>
      </c>
      <c r="I34">
        <v>0.705</v>
      </c>
      <c r="J34">
        <v>-0.123</v>
      </c>
      <c r="K34">
        <v>2</v>
      </c>
      <c r="L34">
        <v>0</v>
      </c>
      <c r="M34">
        <v>0</v>
      </c>
      <c r="N34">
        <v>0</v>
      </c>
      <c r="O34">
        <v>2</v>
      </c>
    </row>
    <row r="35" spans="1:15" ht="13.5">
      <c r="A35">
        <v>1.305</v>
      </c>
      <c r="B35">
        <v>0.123</v>
      </c>
      <c r="C35">
        <v>-3</v>
      </c>
      <c r="D35">
        <v>-1</v>
      </c>
      <c r="E35">
        <v>-1</v>
      </c>
      <c r="G35">
        <v>-1</v>
      </c>
      <c r="I35">
        <v>0.846</v>
      </c>
      <c r="J35">
        <v>-0.123</v>
      </c>
      <c r="K35">
        <v>0</v>
      </c>
      <c r="L35">
        <v>-1</v>
      </c>
      <c r="M35">
        <v>-1</v>
      </c>
      <c r="N35">
        <v>-1</v>
      </c>
      <c r="O35">
        <v>0</v>
      </c>
    </row>
    <row r="36" spans="1:15" ht="13.5">
      <c r="A36">
        <v>1.376</v>
      </c>
      <c r="B36">
        <v>0</v>
      </c>
      <c r="C36">
        <v>-2</v>
      </c>
      <c r="D36">
        <v>1</v>
      </c>
      <c r="E36">
        <v>0</v>
      </c>
      <c r="G36">
        <v>-1</v>
      </c>
      <c r="I36">
        <v>0.952</v>
      </c>
      <c r="J36">
        <v>-0.123</v>
      </c>
      <c r="K36">
        <v>3</v>
      </c>
      <c r="L36">
        <v>1</v>
      </c>
      <c r="M36">
        <v>1</v>
      </c>
      <c r="N36">
        <v>-1</v>
      </c>
      <c r="O36">
        <v>1</v>
      </c>
    </row>
    <row r="37" spans="1:15" ht="13.5">
      <c r="A37">
        <v>1.376</v>
      </c>
      <c r="B37">
        <v>0</v>
      </c>
      <c r="C37">
        <v>-1</v>
      </c>
      <c r="D37">
        <v>3</v>
      </c>
      <c r="E37">
        <v>0</v>
      </c>
      <c r="G37">
        <v>0</v>
      </c>
      <c r="I37">
        <v>1.058</v>
      </c>
      <c r="J37">
        <v>-0.123</v>
      </c>
      <c r="K37">
        <v>1</v>
      </c>
      <c r="L37">
        <v>-1</v>
      </c>
      <c r="M37">
        <v>-1</v>
      </c>
      <c r="N37">
        <v>-2</v>
      </c>
      <c r="O37">
        <v>0</v>
      </c>
    </row>
    <row r="38" spans="1:15" ht="13.5">
      <c r="A38">
        <v>1.481</v>
      </c>
      <c r="B38">
        <v>0</v>
      </c>
      <c r="C38">
        <v>-2</v>
      </c>
      <c r="D38">
        <v>2</v>
      </c>
      <c r="E38">
        <v>0</v>
      </c>
      <c r="G38">
        <v>-3</v>
      </c>
      <c r="I38">
        <v>1.164</v>
      </c>
      <c r="J38">
        <v>-0.123</v>
      </c>
      <c r="K38">
        <v>0</v>
      </c>
      <c r="L38">
        <v>-1</v>
      </c>
      <c r="M38">
        <v>0</v>
      </c>
      <c r="N38">
        <v>-1</v>
      </c>
      <c r="O38">
        <v>1</v>
      </c>
    </row>
    <row r="39" spans="1:15" ht="13.5">
      <c r="A39">
        <v>1.446</v>
      </c>
      <c r="B39">
        <v>0</v>
      </c>
      <c r="C39">
        <v>-2</v>
      </c>
      <c r="D39">
        <v>2</v>
      </c>
      <c r="E39">
        <v>0</v>
      </c>
      <c r="G39">
        <v>-2</v>
      </c>
      <c r="I39">
        <v>1.305</v>
      </c>
      <c r="J39">
        <v>-0.123</v>
      </c>
      <c r="K39">
        <v>3</v>
      </c>
      <c r="L39">
        <v>1</v>
      </c>
      <c r="M39">
        <v>2</v>
      </c>
      <c r="N39">
        <v>1</v>
      </c>
      <c r="O39">
        <v>3</v>
      </c>
    </row>
    <row r="40" spans="1:15" ht="13.5">
      <c r="A40">
        <v>1.446</v>
      </c>
      <c r="B40">
        <v>0.123</v>
      </c>
      <c r="C40">
        <v>2</v>
      </c>
      <c r="D40">
        <v>6</v>
      </c>
      <c r="E40">
        <v>2</v>
      </c>
      <c r="G40">
        <v>2</v>
      </c>
      <c r="I40">
        <v>1.411</v>
      </c>
      <c r="J40">
        <v>-0.123</v>
      </c>
      <c r="K40">
        <v>1</v>
      </c>
      <c r="L40">
        <v>-1</v>
      </c>
      <c r="M40">
        <v>0</v>
      </c>
      <c r="N40">
        <v>-2</v>
      </c>
      <c r="O40">
        <v>2</v>
      </c>
    </row>
    <row r="41" spans="1:15" ht="13.5">
      <c r="A41">
        <v>1.446</v>
      </c>
      <c r="B41">
        <v>0</v>
      </c>
      <c r="C41">
        <v>-1</v>
      </c>
      <c r="D41">
        <v>2</v>
      </c>
      <c r="E41">
        <v>1</v>
      </c>
      <c r="G41">
        <v>0</v>
      </c>
      <c r="I41">
        <v>1.517</v>
      </c>
      <c r="J41">
        <v>-0.123</v>
      </c>
      <c r="K41">
        <v>1</v>
      </c>
      <c r="L41">
        <v>-2</v>
      </c>
      <c r="M41">
        <v>0</v>
      </c>
      <c r="N41">
        <v>-2</v>
      </c>
      <c r="O41">
        <v>1</v>
      </c>
    </row>
    <row r="42" spans="1:15" ht="13.5">
      <c r="A42">
        <v>1.446</v>
      </c>
      <c r="B42">
        <v>0</v>
      </c>
      <c r="C42">
        <v>-2</v>
      </c>
      <c r="D42">
        <v>1</v>
      </c>
      <c r="E42">
        <v>1</v>
      </c>
      <c r="G42">
        <v>0</v>
      </c>
      <c r="I42">
        <v>1.658</v>
      </c>
      <c r="J42">
        <v>-0.123</v>
      </c>
      <c r="K42">
        <v>1</v>
      </c>
      <c r="L42">
        <v>-2</v>
      </c>
      <c r="M42">
        <v>1</v>
      </c>
      <c r="N42">
        <v>-2</v>
      </c>
      <c r="O42">
        <v>1</v>
      </c>
    </row>
    <row r="43" spans="1:15" ht="13.5">
      <c r="A43">
        <v>1.446</v>
      </c>
      <c r="B43">
        <v>0.123</v>
      </c>
      <c r="C43">
        <v>-3</v>
      </c>
      <c r="D43">
        <v>1</v>
      </c>
      <c r="E43">
        <v>0</v>
      </c>
      <c r="G43">
        <v>-2</v>
      </c>
      <c r="I43">
        <v>1.728</v>
      </c>
      <c r="J43">
        <v>-0.123</v>
      </c>
      <c r="K43">
        <v>3</v>
      </c>
      <c r="L43">
        <v>-1</v>
      </c>
      <c r="M43">
        <v>1</v>
      </c>
      <c r="N43">
        <v>-1</v>
      </c>
      <c r="O43">
        <v>1</v>
      </c>
    </row>
    <row r="44" spans="1:15" ht="13.5">
      <c r="A44">
        <v>1.446</v>
      </c>
      <c r="B44">
        <v>0</v>
      </c>
      <c r="C44">
        <v>-1</v>
      </c>
      <c r="D44">
        <v>2</v>
      </c>
      <c r="E44">
        <v>1</v>
      </c>
      <c r="G44">
        <v>0</v>
      </c>
      <c r="I44">
        <v>1.905</v>
      </c>
      <c r="J44">
        <v>-0.123</v>
      </c>
      <c r="K44">
        <v>16</v>
      </c>
      <c r="L44">
        <v>13</v>
      </c>
      <c r="M44">
        <v>14</v>
      </c>
      <c r="N44">
        <v>11</v>
      </c>
      <c r="O44">
        <v>15</v>
      </c>
    </row>
    <row r="45" spans="1:15" ht="13.5">
      <c r="A45">
        <v>1.481</v>
      </c>
      <c r="B45">
        <v>0.123</v>
      </c>
      <c r="C45">
        <v>4</v>
      </c>
      <c r="D45">
        <v>6</v>
      </c>
      <c r="E45">
        <v>5</v>
      </c>
      <c r="G45">
        <v>4</v>
      </c>
      <c r="I45">
        <v>2.01</v>
      </c>
      <c r="J45">
        <v>-0.123</v>
      </c>
      <c r="K45">
        <v>1</v>
      </c>
      <c r="L45">
        <v>-1</v>
      </c>
      <c r="M45">
        <v>0</v>
      </c>
      <c r="N45">
        <v>-2</v>
      </c>
      <c r="O45">
        <v>1</v>
      </c>
    </row>
    <row r="46" spans="1:15" ht="13.5">
      <c r="A46">
        <v>1.446</v>
      </c>
      <c r="B46">
        <v>0.123</v>
      </c>
      <c r="C46">
        <v>-1</v>
      </c>
      <c r="D46">
        <v>6</v>
      </c>
      <c r="E46">
        <v>5</v>
      </c>
      <c r="G46">
        <v>2</v>
      </c>
      <c r="I46">
        <v>2.151</v>
      </c>
      <c r="J46">
        <v>-0.123</v>
      </c>
      <c r="K46">
        <v>0</v>
      </c>
      <c r="L46">
        <v>-1</v>
      </c>
      <c r="M46">
        <v>0</v>
      </c>
      <c r="N46">
        <v>-2</v>
      </c>
      <c r="O46">
        <v>1</v>
      </c>
    </row>
    <row r="47" spans="1:15" ht="13.5">
      <c r="A47">
        <v>1.481</v>
      </c>
      <c r="B47">
        <v>0</v>
      </c>
      <c r="C47">
        <v>-2</v>
      </c>
      <c r="D47">
        <v>2</v>
      </c>
      <c r="E47">
        <v>1</v>
      </c>
      <c r="G47">
        <v>-1</v>
      </c>
      <c r="I47">
        <v>2.257</v>
      </c>
      <c r="J47">
        <v>-0.123</v>
      </c>
      <c r="K47">
        <v>1</v>
      </c>
      <c r="L47">
        <v>-1</v>
      </c>
      <c r="M47">
        <v>0</v>
      </c>
      <c r="N47">
        <v>-2</v>
      </c>
      <c r="O47">
        <v>1</v>
      </c>
    </row>
    <row r="48" spans="1:15" ht="13.5">
      <c r="A48">
        <v>1.446</v>
      </c>
      <c r="B48">
        <v>0.123</v>
      </c>
      <c r="C48">
        <v>-3</v>
      </c>
      <c r="D48">
        <v>0</v>
      </c>
      <c r="E48">
        <v>-1</v>
      </c>
      <c r="G48">
        <v>-3</v>
      </c>
      <c r="I48">
        <v>2.363</v>
      </c>
      <c r="J48">
        <v>-0.123</v>
      </c>
      <c r="K48">
        <v>1</v>
      </c>
      <c r="L48">
        <v>-1</v>
      </c>
      <c r="M48">
        <v>0</v>
      </c>
      <c r="N48">
        <v>-2</v>
      </c>
      <c r="O48">
        <v>1</v>
      </c>
    </row>
    <row r="49" spans="1:15" ht="13.5">
      <c r="A49">
        <v>1.481</v>
      </c>
      <c r="B49">
        <v>0</v>
      </c>
      <c r="C49">
        <v>-1</v>
      </c>
      <c r="D49">
        <v>2</v>
      </c>
      <c r="E49">
        <v>1</v>
      </c>
      <c r="G49">
        <v>-2</v>
      </c>
      <c r="I49">
        <v>2.504</v>
      </c>
      <c r="J49">
        <v>-0.123</v>
      </c>
      <c r="K49">
        <v>1</v>
      </c>
      <c r="L49">
        <v>-3</v>
      </c>
      <c r="M49">
        <v>-1</v>
      </c>
      <c r="N49">
        <v>-3</v>
      </c>
      <c r="O49">
        <v>0</v>
      </c>
    </row>
    <row r="50" spans="1:15" ht="13.5">
      <c r="A50">
        <v>1.481</v>
      </c>
      <c r="B50">
        <v>0</v>
      </c>
      <c r="C50">
        <v>-1</v>
      </c>
      <c r="D50">
        <v>2</v>
      </c>
      <c r="E50">
        <v>2</v>
      </c>
      <c r="G50">
        <v>-1</v>
      </c>
      <c r="I50">
        <v>2.575</v>
      </c>
      <c r="J50">
        <v>-0.123</v>
      </c>
      <c r="K50">
        <v>1</v>
      </c>
      <c r="L50">
        <v>-1</v>
      </c>
      <c r="M50">
        <v>-1</v>
      </c>
      <c r="N50">
        <v>-2</v>
      </c>
      <c r="O50">
        <v>1</v>
      </c>
    </row>
    <row r="51" spans="1:15" ht="13.5">
      <c r="A51">
        <v>1.446</v>
      </c>
      <c r="B51">
        <v>0.123</v>
      </c>
      <c r="C51">
        <v>-2</v>
      </c>
      <c r="D51">
        <v>1</v>
      </c>
      <c r="E51">
        <v>1</v>
      </c>
      <c r="G51">
        <v>-1</v>
      </c>
      <c r="I51">
        <v>2.751</v>
      </c>
      <c r="J51">
        <v>-0.123</v>
      </c>
      <c r="K51">
        <v>1</v>
      </c>
      <c r="L51">
        <v>-2</v>
      </c>
      <c r="M51">
        <v>0</v>
      </c>
      <c r="N51">
        <v>-2</v>
      </c>
      <c r="O51">
        <v>0</v>
      </c>
    </row>
    <row r="52" spans="1:15" ht="13.5">
      <c r="A52">
        <v>1.446</v>
      </c>
      <c r="B52">
        <v>0</v>
      </c>
      <c r="C52">
        <v>-1</v>
      </c>
      <c r="D52">
        <v>2</v>
      </c>
      <c r="E52">
        <v>0</v>
      </c>
      <c r="G52">
        <v>-2</v>
      </c>
      <c r="I52">
        <v>2.857</v>
      </c>
      <c r="J52">
        <v>-0.123</v>
      </c>
      <c r="K52">
        <v>0</v>
      </c>
      <c r="L52">
        <v>-3</v>
      </c>
      <c r="M52">
        <v>-1</v>
      </c>
      <c r="N52">
        <v>-3</v>
      </c>
      <c r="O52">
        <v>0</v>
      </c>
    </row>
    <row r="53" spans="1:15" ht="13.5">
      <c r="A53">
        <v>1.446</v>
      </c>
      <c r="B53">
        <v>0</v>
      </c>
      <c r="C53">
        <v>-1</v>
      </c>
      <c r="D53">
        <v>2</v>
      </c>
      <c r="E53">
        <v>1</v>
      </c>
      <c r="G53">
        <v>-1</v>
      </c>
      <c r="I53">
        <v>2.998</v>
      </c>
      <c r="J53">
        <v>-0.123</v>
      </c>
      <c r="K53">
        <v>1</v>
      </c>
      <c r="L53">
        <v>-1</v>
      </c>
      <c r="M53">
        <v>0</v>
      </c>
      <c r="N53">
        <v>-3</v>
      </c>
      <c r="O53">
        <v>1</v>
      </c>
    </row>
    <row r="54" spans="1:15" ht="13.5">
      <c r="A54">
        <v>1.481</v>
      </c>
      <c r="B54">
        <v>0.123</v>
      </c>
      <c r="C54">
        <v>-1</v>
      </c>
      <c r="D54">
        <v>1</v>
      </c>
      <c r="E54">
        <v>0</v>
      </c>
      <c r="G54">
        <v>-1</v>
      </c>
      <c r="I54">
        <v>3.068</v>
      </c>
      <c r="J54">
        <v>-0.123</v>
      </c>
      <c r="K54">
        <v>1</v>
      </c>
      <c r="L54">
        <v>-1</v>
      </c>
      <c r="M54">
        <v>0</v>
      </c>
      <c r="N54">
        <v>-3</v>
      </c>
      <c r="O54">
        <v>1</v>
      </c>
    </row>
    <row r="55" spans="1:15" ht="13.5">
      <c r="A55">
        <v>1.446</v>
      </c>
      <c r="B55">
        <v>0</v>
      </c>
      <c r="C55">
        <v>0</v>
      </c>
      <c r="D55">
        <v>3</v>
      </c>
      <c r="E55">
        <v>1</v>
      </c>
      <c r="G55">
        <v>-1</v>
      </c>
      <c r="I55">
        <v>3.174</v>
      </c>
      <c r="J55">
        <v>0</v>
      </c>
      <c r="K55">
        <v>0</v>
      </c>
      <c r="L55">
        <v>-2</v>
      </c>
      <c r="M55">
        <v>-1</v>
      </c>
      <c r="N55">
        <v>-2</v>
      </c>
      <c r="O55">
        <v>-1</v>
      </c>
    </row>
    <row r="56" spans="1:15" ht="13.5">
      <c r="A56">
        <v>1.481</v>
      </c>
      <c r="B56">
        <v>0.123</v>
      </c>
      <c r="C56">
        <v>6</v>
      </c>
      <c r="D56">
        <v>9</v>
      </c>
      <c r="E56">
        <v>6</v>
      </c>
      <c r="G56">
        <v>3</v>
      </c>
      <c r="I56">
        <v>3.351</v>
      </c>
      <c r="J56">
        <v>-0.123</v>
      </c>
      <c r="K56">
        <v>1</v>
      </c>
      <c r="L56">
        <v>-1</v>
      </c>
      <c r="M56">
        <v>0</v>
      </c>
      <c r="N56">
        <v>-3</v>
      </c>
      <c r="O56">
        <v>0</v>
      </c>
    </row>
    <row r="57" spans="1:15" ht="13.5">
      <c r="A57">
        <v>1.481</v>
      </c>
      <c r="B57">
        <v>0</v>
      </c>
      <c r="C57">
        <v>-3</v>
      </c>
      <c r="D57">
        <v>3</v>
      </c>
      <c r="E57">
        <v>2</v>
      </c>
      <c r="G57">
        <v>-2</v>
      </c>
      <c r="I57">
        <v>3.421</v>
      </c>
      <c r="J57">
        <v>0</v>
      </c>
      <c r="K57">
        <v>-2</v>
      </c>
      <c r="L57">
        <v>-4</v>
      </c>
      <c r="M57">
        <v>-4</v>
      </c>
      <c r="N57">
        <v>-6</v>
      </c>
      <c r="O57">
        <v>-2</v>
      </c>
    </row>
    <row r="58" spans="1:15" ht="13.5">
      <c r="A58">
        <v>1.446</v>
      </c>
      <c r="B58">
        <v>0</v>
      </c>
      <c r="C58">
        <v>0</v>
      </c>
      <c r="D58">
        <v>2</v>
      </c>
      <c r="E58">
        <v>1</v>
      </c>
      <c r="G58">
        <v>-2</v>
      </c>
      <c r="I58">
        <v>3.562</v>
      </c>
      <c r="J58">
        <v>-0.123</v>
      </c>
      <c r="K58">
        <v>-1</v>
      </c>
      <c r="L58">
        <v>-2</v>
      </c>
      <c r="M58">
        <v>-2</v>
      </c>
      <c r="N58">
        <v>-5</v>
      </c>
      <c r="O58">
        <v>0</v>
      </c>
    </row>
    <row r="59" spans="1:15" ht="13.5">
      <c r="A59">
        <v>1.446</v>
      </c>
      <c r="B59">
        <v>0</v>
      </c>
      <c r="C59">
        <v>0</v>
      </c>
      <c r="D59">
        <v>2</v>
      </c>
      <c r="E59">
        <v>0</v>
      </c>
      <c r="G59">
        <v>-1</v>
      </c>
      <c r="I59">
        <v>3.668</v>
      </c>
      <c r="J59">
        <v>-0.123</v>
      </c>
      <c r="K59">
        <v>1</v>
      </c>
      <c r="L59">
        <v>-2</v>
      </c>
      <c r="M59">
        <v>0</v>
      </c>
      <c r="N59">
        <v>-3</v>
      </c>
      <c r="O59">
        <v>0</v>
      </c>
    </row>
    <row r="60" spans="1:15" ht="13.5">
      <c r="A60">
        <v>1.481</v>
      </c>
      <c r="B60">
        <v>0</v>
      </c>
      <c r="C60">
        <v>-1</v>
      </c>
      <c r="D60">
        <v>2</v>
      </c>
      <c r="E60">
        <v>2</v>
      </c>
      <c r="G60">
        <v>-2</v>
      </c>
      <c r="I60">
        <v>3.809</v>
      </c>
      <c r="J60">
        <v>-0.123</v>
      </c>
      <c r="K60">
        <v>5</v>
      </c>
      <c r="L60">
        <v>3</v>
      </c>
      <c r="M60">
        <v>4</v>
      </c>
      <c r="N60">
        <v>2</v>
      </c>
      <c r="O60">
        <v>7</v>
      </c>
    </row>
    <row r="61" spans="1:15" ht="13.5">
      <c r="A61">
        <v>1.446</v>
      </c>
      <c r="B61">
        <v>0</v>
      </c>
      <c r="C61">
        <v>0</v>
      </c>
      <c r="D61">
        <v>3</v>
      </c>
      <c r="E61">
        <v>2</v>
      </c>
      <c r="G61">
        <v>0</v>
      </c>
      <c r="I61">
        <v>3.915</v>
      </c>
      <c r="J61">
        <v>0</v>
      </c>
      <c r="K61">
        <v>1</v>
      </c>
      <c r="L61">
        <v>-1</v>
      </c>
      <c r="M61">
        <v>-1</v>
      </c>
      <c r="N61">
        <v>-2</v>
      </c>
      <c r="O61">
        <v>0</v>
      </c>
    </row>
    <row r="62" spans="1:15" ht="13.5">
      <c r="A62">
        <v>1.446</v>
      </c>
      <c r="B62">
        <v>0.123</v>
      </c>
      <c r="C62">
        <v>0</v>
      </c>
      <c r="D62">
        <v>3</v>
      </c>
      <c r="E62">
        <v>1</v>
      </c>
      <c r="G62">
        <v>0</v>
      </c>
      <c r="I62">
        <v>4.056</v>
      </c>
      <c r="J62">
        <v>-0.123</v>
      </c>
      <c r="K62">
        <v>0</v>
      </c>
      <c r="L62">
        <v>-2</v>
      </c>
      <c r="M62">
        <v>-2</v>
      </c>
      <c r="N62">
        <v>-4</v>
      </c>
      <c r="O62">
        <v>1</v>
      </c>
    </row>
    <row r="63" spans="1:15" ht="13.5">
      <c r="A63">
        <v>1.481</v>
      </c>
      <c r="B63">
        <v>0</v>
      </c>
      <c r="C63">
        <v>0</v>
      </c>
      <c r="D63">
        <v>3</v>
      </c>
      <c r="E63">
        <v>1</v>
      </c>
      <c r="G63">
        <v>0</v>
      </c>
      <c r="I63">
        <v>4.127</v>
      </c>
      <c r="J63">
        <v>-0.123</v>
      </c>
      <c r="K63">
        <v>0</v>
      </c>
      <c r="L63">
        <v>-3</v>
      </c>
      <c r="M63">
        <v>-2</v>
      </c>
      <c r="N63">
        <v>-5</v>
      </c>
      <c r="O63">
        <v>-1</v>
      </c>
    </row>
    <row r="64" spans="1:15" ht="13.5">
      <c r="A64">
        <v>1.446</v>
      </c>
      <c r="B64">
        <v>0</v>
      </c>
      <c r="C64">
        <v>-7</v>
      </c>
      <c r="D64">
        <v>-3</v>
      </c>
      <c r="E64">
        <v>0</v>
      </c>
      <c r="G64">
        <v>0</v>
      </c>
      <c r="I64">
        <v>4.268</v>
      </c>
      <c r="J64">
        <v>-0.123</v>
      </c>
      <c r="K64">
        <v>0</v>
      </c>
      <c r="L64">
        <v>-2</v>
      </c>
      <c r="M64">
        <v>-2</v>
      </c>
      <c r="N64">
        <v>-5</v>
      </c>
      <c r="O64">
        <v>-1</v>
      </c>
    </row>
    <row r="65" spans="1:15" ht="13.5">
      <c r="A65">
        <v>1.481</v>
      </c>
      <c r="B65">
        <v>0.123</v>
      </c>
      <c r="C65">
        <v>-2</v>
      </c>
      <c r="D65">
        <v>3</v>
      </c>
      <c r="E65">
        <v>0</v>
      </c>
      <c r="G65">
        <v>-2</v>
      </c>
      <c r="I65">
        <v>4.373</v>
      </c>
      <c r="J65">
        <v>-0.123</v>
      </c>
      <c r="K65">
        <v>-1</v>
      </c>
      <c r="L65">
        <v>-2</v>
      </c>
      <c r="M65">
        <v>-2</v>
      </c>
      <c r="N65">
        <v>-5</v>
      </c>
      <c r="O65">
        <v>0</v>
      </c>
    </row>
    <row r="66" spans="1:15" ht="13.5">
      <c r="A66">
        <v>1.481</v>
      </c>
      <c r="B66">
        <v>0</v>
      </c>
      <c r="C66">
        <v>1</v>
      </c>
      <c r="D66">
        <v>3</v>
      </c>
      <c r="E66">
        <v>1</v>
      </c>
      <c r="G66">
        <v>-1</v>
      </c>
      <c r="I66">
        <v>4.479</v>
      </c>
      <c r="J66">
        <v>0</v>
      </c>
      <c r="K66">
        <v>-1</v>
      </c>
      <c r="L66">
        <v>-3</v>
      </c>
      <c r="M66">
        <v>-3</v>
      </c>
      <c r="N66">
        <v>-4</v>
      </c>
      <c r="O66">
        <v>-1</v>
      </c>
    </row>
    <row r="67" spans="1:15" ht="13.5">
      <c r="A67">
        <v>1.481</v>
      </c>
      <c r="B67">
        <v>0.123</v>
      </c>
      <c r="C67">
        <v>-2</v>
      </c>
      <c r="D67">
        <v>0</v>
      </c>
      <c r="E67">
        <v>-1</v>
      </c>
      <c r="G67">
        <v>-3</v>
      </c>
      <c r="I67">
        <v>4.62</v>
      </c>
      <c r="J67">
        <v>-0.123</v>
      </c>
      <c r="K67">
        <v>0</v>
      </c>
      <c r="L67">
        <v>-2</v>
      </c>
      <c r="M67">
        <v>-1</v>
      </c>
      <c r="N67">
        <v>-4</v>
      </c>
      <c r="O67">
        <v>0</v>
      </c>
    </row>
    <row r="68" spans="1:15" ht="13.5">
      <c r="A68">
        <v>1.481</v>
      </c>
      <c r="B68">
        <v>0</v>
      </c>
      <c r="C68">
        <v>-1</v>
      </c>
      <c r="D68">
        <v>1</v>
      </c>
      <c r="E68">
        <v>0</v>
      </c>
      <c r="G68">
        <v>-2</v>
      </c>
      <c r="I68">
        <v>4.726</v>
      </c>
      <c r="J68">
        <v>-0.123</v>
      </c>
      <c r="K68">
        <v>4</v>
      </c>
      <c r="L68">
        <v>3</v>
      </c>
      <c r="M68">
        <v>3</v>
      </c>
      <c r="N68">
        <v>-1</v>
      </c>
      <c r="O68">
        <v>4</v>
      </c>
    </row>
    <row r="69" spans="1:15" ht="13.5">
      <c r="A69">
        <v>1.552</v>
      </c>
      <c r="B69">
        <v>0</v>
      </c>
      <c r="C69">
        <v>0</v>
      </c>
      <c r="D69">
        <v>3</v>
      </c>
      <c r="E69">
        <v>1</v>
      </c>
      <c r="G69">
        <v>-1</v>
      </c>
      <c r="I69">
        <v>4.832</v>
      </c>
      <c r="J69">
        <v>0</v>
      </c>
      <c r="K69">
        <v>7</v>
      </c>
      <c r="L69">
        <v>8</v>
      </c>
      <c r="M69">
        <v>7</v>
      </c>
      <c r="N69">
        <v>7</v>
      </c>
      <c r="O69">
        <v>11</v>
      </c>
    </row>
    <row r="70" spans="1:15" ht="13.5">
      <c r="A70">
        <v>1.517</v>
      </c>
      <c r="B70">
        <v>0</v>
      </c>
      <c r="C70">
        <v>-1</v>
      </c>
      <c r="D70">
        <v>4</v>
      </c>
      <c r="E70">
        <v>0</v>
      </c>
      <c r="G70">
        <v>-1</v>
      </c>
      <c r="I70">
        <v>5.008</v>
      </c>
      <c r="J70">
        <v>-0.123</v>
      </c>
      <c r="K70">
        <v>-1</v>
      </c>
      <c r="L70">
        <v>-3</v>
      </c>
      <c r="M70">
        <v>-2</v>
      </c>
      <c r="N70">
        <v>-4</v>
      </c>
      <c r="O70">
        <v>0</v>
      </c>
    </row>
    <row r="71" spans="1:15" ht="13.5">
      <c r="A71">
        <v>1.552</v>
      </c>
      <c r="B71">
        <v>0</v>
      </c>
      <c r="C71">
        <v>-1</v>
      </c>
      <c r="D71">
        <v>3</v>
      </c>
      <c r="E71">
        <v>0</v>
      </c>
      <c r="G71">
        <v>-1</v>
      </c>
      <c r="I71">
        <v>5.114</v>
      </c>
      <c r="J71">
        <v>-0.123</v>
      </c>
      <c r="K71">
        <v>-3</v>
      </c>
      <c r="L71">
        <v>-6</v>
      </c>
      <c r="M71">
        <v>-4</v>
      </c>
      <c r="N71">
        <v>-7</v>
      </c>
      <c r="O71">
        <v>-3</v>
      </c>
    </row>
    <row r="72" spans="1:15" ht="13.5">
      <c r="A72">
        <v>1.587</v>
      </c>
      <c r="B72">
        <v>0</v>
      </c>
      <c r="C72">
        <v>0</v>
      </c>
      <c r="D72">
        <v>3</v>
      </c>
      <c r="E72">
        <v>1</v>
      </c>
      <c r="G72">
        <v>-1</v>
      </c>
      <c r="I72">
        <v>5.255</v>
      </c>
      <c r="J72">
        <v>-0.123</v>
      </c>
      <c r="K72">
        <v>0</v>
      </c>
      <c r="L72">
        <v>-2</v>
      </c>
      <c r="M72">
        <v>-1</v>
      </c>
      <c r="N72">
        <v>-6</v>
      </c>
      <c r="O72">
        <v>-1</v>
      </c>
    </row>
    <row r="73" spans="1:15" ht="13.5">
      <c r="A73">
        <v>1.622</v>
      </c>
      <c r="B73">
        <v>0.123</v>
      </c>
      <c r="C73">
        <v>-2</v>
      </c>
      <c r="D73">
        <v>2</v>
      </c>
      <c r="E73">
        <v>-1</v>
      </c>
      <c r="G73">
        <v>-2</v>
      </c>
      <c r="I73">
        <v>5.361</v>
      </c>
      <c r="J73">
        <v>-0.123</v>
      </c>
      <c r="K73">
        <v>-2</v>
      </c>
      <c r="L73">
        <v>-3</v>
      </c>
      <c r="M73">
        <v>-3</v>
      </c>
      <c r="N73">
        <v>-6</v>
      </c>
      <c r="O73">
        <v>1</v>
      </c>
    </row>
    <row r="74" spans="1:15" ht="13.5">
      <c r="A74">
        <v>1.658</v>
      </c>
      <c r="B74">
        <v>0</v>
      </c>
      <c r="C74">
        <v>0</v>
      </c>
      <c r="D74">
        <v>2</v>
      </c>
      <c r="E74">
        <v>0</v>
      </c>
      <c r="G74">
        <v>-2</v>
      </c>
      <c r="I74">
        <v>5.467</v>
      </c>
      <c r="J74">
        <v>-0.123</v>
      </c>
      <c r="K74">
        <v>5</v>
      </c>
      <c r="L74">
        <v>2</v>
      </c>
      <c r="M74">
        <v>4</v>
      </c>
      <c r="N74">
        <v>1</v>
      </c>
      <c r="O74">
        <v>7</v>
      </c>
    </row>
    <row r="75" spans="1:15" ht="13.5">
      <c r="A75">
        <v>1.693</v>
      </c>
      <c r="B75">
        <v>0</v>
      </c>
      <c r="C75">
        <v>2</v>
      </c>
      <c r="D75">
        <v>6</v>
      </c>
      <c r="E75">
        <v>3</v>
      </c>
      <c r="G75">
        <v>1</v>
      </c>
      <c r="I75">
        <v>5.573</v>
      </c>
      <c r="J75">
        <v>-0.123</v>
      </c>
      <c r="K75">
        <v>-2</v>
      </c>
      <c r="L75">
        <v>-4</v>
      </c>
      <c r="M75">
        <v>-2</v>
      </c>
      <c r="N75">
        <v>-4</v>
      </c>
      <c r="O75">
        <v>1</v>
      </c>
    </row>
    <row r="76" spans="1:15" ht="13.5">
      <c r="A76">
        <v>1.728</v>
      </c>
      <c r="B76">
        <v>0</v>
      </c>
      <c r="C76">
        <v>10</v>
      </c>
      <c r="D76">
        <v>16</v>
      </c>
      <c r="E76">
        <v>14</v>
      </c>
      <c r="G76">
        <v>9</v>
      </c>
      <c r="I76">
        <v>5.714</v>
      </c>
      <c r="J76">
        <v>0</v>
      </c>
      <c r="K76">
        <v>-1</v>
      </c>
      <c r="L76">
        <v>-4</v>
      </c>
      <c r="M76">
        <v>-3</v>
      </c>
      <c r="N76">
        <v>-5</v>
      </c>
      <c r="O76">
        <v>0</v>
      </c>
    </row>
    <row r="77" spans="1:15" ht="13.5">
      <c r="A77">
        <v>1.728</v>
      </c>
      <c r="B77">
        <v>0</v>
      </c>
      <c r="C77">
        <v>-1</v>
      </c>
      <c r="D77">
        <v>1</v>
      </c>
      <c r="E77">
        <v>0</v>
      </c>
      <c r="G77">
        <v>-2</v>
      </c>
      <c r="I77">
        <v>5.855</v>
      </c>
      <c r="J77">
        <v>-0.123</v>
      </c>
      <c r="K77">
        <v>-3</v>
      </c>
      <c r="L77">
        <v>-5</v>
      </c>
      <c r="M77">
        <v>-3</v>
      </c>
      <c r="N77">
        <v>-5</v>
      </c>
      <c r="O77">
        <v>0</v>
      </c>
    </row>
    <row r="78" spans="1:15" ht="13.5">
      <c r="A78">
        <v>1.799</v>
      </c>
      <c r="B78">
        <v>0.123</v>
      </c>
      <c r="C78">
        <v>-2</v>
      </c>
      <c r="D78">
        <v>-1</v>
      </c>
      <c r="E78">
        <v>-4</v>
      </c>
      <c r="G78">
        <v>-5</v>
      </c>
      <c r="I78">
        <v>5.961</v>
      </c>
      <c r="J78">
        <v>0</v>
      </c>
      <c r="K78">
        <v>-3</v>
      </c>
      <c r="L78">
        <v>-4</v>
      </c>
      <c r="M78">
        <v>-2</v>
      </c>
      <c r="N78">
        <v>-4</v>
      </c>
      <c r="O78">
        <v>2</v>
      </c>
    </row>
    <row r="79" spans="1:15" ht="13.5">
      <c r="A79">
        <v>1.834</v>
      </c>
      <c r="B79">
        <v>0</v>
      </c>
      <c r="C79">
        <v>-2</v>
      </c>
      <c r="D79">
        <v>0</v>
      </c>
      <c r="E79">
        <v>-1</v>
      </c>
      <c r="G79">
        <v>-3</v>
      </c>
      <c r="I79">
        <v>6.066</v>
      </c>
      <c r="J79">
        <v>0</v>
      </c>
      <c r="K79">
        <v>-5</v>
      </c>
      <c r="L79">
        <v>-6</v>
      </c>
      <c r="M79">
        <v>-4</v>
      </c>
      <c r="N79">
        <v>-7</v>
      </c>
      <c r="O79">
        <v>0</v>
      </c>
    </row>
    <row r="80" spans="1:15" ht="13.5">
      <c r="A80">
        <v>1.834</v>
      </c>
      <c r="B80">
        <v>0</v>
      </c>
      <c r="C80">
        <v>-2</v>
      </c>
      <c r="D80">
        <v>1</v>
      </c>
      <c r="E80">
        <v>-2</v>
      </c>
      <c r="G80">
        <v>-2</v>
      </c>
      <c r="I80">
        <v>6.208</v>
      </c>
      <c r="J80">
        <v>0</v>
      </c>
      <c r="K80">
        <v>-6</v>
      </c>
      <c r="L80">
        <v>-6</v>
      </c>
      <c r="M80">
        <v>-1</v>
      </c>
      <c r="N80">
        <v>-1</v>
      </c>
      <c r="O80">
        <v>6</v>
      </c>
    </row>
    <row r="81" spans="1:15" ht="13.5">
      <c r="A81">
        <v>1.905</v>
      </c>
      <c r="B81">
        <v>0.123</v>
      </c>
      <c r="C81">
        <v>-2</v>
      </c>
      <c r="D81">
        <v>1</v>
      </c>
      <c r="E81">
        <v>-2</v>
      </c>
      <c r="G81">
        <v>-4</v>
      </c>
      <c r="I81">
        <v>6.349</v>
      </c>
      <c r="J81">
        <v>0</v>
      </c>
      <c r="K81">
        <v>-15</v>
      </c>
      <c r="L81">
        <v>-11</v>
      </c>
      <c r="M81">
        <v>-1</v>
      </c>
      <c r="N81">
        <v>2</v>
      </c>
      <c r="O81">
        <v>15</v>
      </c>
    </row>
    <row r="82" spans="1:15" ht="13.5">
      <c r="A82">
        <v>1.975</v>
      </c>
      <c r="B82">
        <v>0</v>
      </c>
      <c r="C82">
        <v>-2</v>
      </c>
      <c r="D82">
        <v>1</v>
      </c>
      <c r="E82">
        <v>-2</v>
      </c>
      <c r="G82">
        <v>-2</v>
      </c>
      <c r="I82">
        <v>6.454</v>
      </c>
      <c r="J82">
        <v>0</v>
      </c>
      <c r="K82">
        <v>-34</v>
      </c>
      <c r="L82">
        <v>-28</v>
      </c>
      <c r="M82">
        <v>-8</v>
      </c>
      <c r="N82">
        <v>1</v>
      </c>
      <c r="O82">
        <v>26</v>
      </c>
    </row>
    <row r="83" spans="1:15" ht="13.5">
      <c r="A83">
        <v>1.975</v>
      </c>
      <c r="B83">
        <v>0</v>
      </c>
      <c r="C83">
        <v>-1</v>
      </c>
      <c r="D83">
        <v>0</v>
      </c>
      <c r="E83">
        <v>-1</v>
      </c>
      <c r="G83">
        <v>-3</v>
      </c>
      <c r="I83">
        <v>6.56</v>
      </c>
      <c r="J83">
        <v>0.123</v>
      </c>
      <c r="K83">
        <v>-39</v>
      </c>
      <c r="L83">
        <v>-24</v>
      </c>
      <c r="M83">
        <v>2</v>
      </c>
      <c r="N83">
        <v>18</v>
      </c>
      <c r="O83">
        <v>42</v>
      </c>
    </row>
    <row r="84" spans="1:15" ht="13.5">
      <c r="A84">
        <v>2.081</v>
      </c>
      <c r="B84">
        <v>0</v>
      </c>
      <c r="C84">
        <v>-2</v>
      </c>
      <c r="D84">
        <v>-1</v>
      </c>
      <c r="E84">
        <v>-3</v>
      </c>
      <c r="G84">
        <v>-4</v>
      </c>
      <c r="I84">
        <v>6.701</v>
      </c>
      <c r="J84">
        <v>0.123</v>
      </c>
      <c r="K84">
        <v>-57</v>
      </c>
      <c r="L84">
        <v>-36</v>
      </c>
      <c r="M84">
        <v>-1</v>
      </c>
      <c r="N84">
        <v>21</v>
      </c>
      <c r="O84">
        <v>52</v>
      </c>
    </row>
    <row r="85" spans="1:15" ht="13.5">
      <c r="A85">
        <v>2.116</v>
      </c>
      <c r="B85">
        <v>0</v>
      </c>
      <c r="C85">
        <v>-1</v>
      </c>
      <c r="D85">
        <v>1</v>
      </c>
      <c r="E85">
        <v>-1</v>
      </c>
      <c r="G85">
        <v>-3</v>
      </c>
      <c r="I85">
        <v>6.772</v>
      </c>
      <c r="J85">
        <v>0.246</v>
      </c>
      <c r="K85">
        <v>-74</v>
      </c>
      <c r="L85">
        <v>-47</v>
      </c>
      <c r="M85">
        <v>-2</v>
      </c>
      <c r="N85">
        <v>27</v>
      </c>
      <c r="O85">
        <v>65</v>
      </c>
    </row>
    <row r="86" spans="1:15" ht="13.5">
      <c r="A86">
        <v>2.151</v>
      </c>
      <c r="B86">
        <v>0.123</v>
      </c>
      <c r="C86">
        <v>2</v>
      </c>
      <c r="D86">
        <v>3</v>
      </c>
      <c r="E86">
        <v>2</v>
      </c>
      <c r="G86">
        <v>0</v>
      </c>
      <c r="I86">
        <v>6.913</v>
      </c>
      <c r="J86">
        <v>0.246</v>
      </c>
      <c r="K86">
        <v>-90</v>
      </c>
      <c r="L86">
        <v>-56</v>
      </c>
      <c r="M86">
        <v>0</v>
      </c>
      <c r="N86">
        <v>34</v>
      </c>
      <c r="O86">
        <v>81</v>
      </c>
    </row>
    <row r="87" spans="1:15" ht="13.5">
      <c r="A87">
        <v>2.222</v>
      </c>
      <c r="B87">
        <v>0</v>
      </c>
      <c r="C87">
        <v>2</v>
      </c>
      <c r="D87">
        <v>3</v>
      </c>
      <c r="E87">
        <v>0</v>
      </c>
      <c r="G87">
        <v>0</v>
      </c>
      <c r="I87">
        <v>7.054</v>
      </c>
      <c r="J87">
        <v>0.369</v>
      </c>
      <c r="K87">
        <v>-107</v>
      </c>
      <c r="L87">
        <v>-66</v>
      </c>
      <c r="M87">
        <v>-1</v>
      </c>
      <c r="N87">
        <v>43</v>
      </c>
      <c r="O87">
        <v>96</v>
      </c>
    </row>
    <row r="88" spans="1:15" ht="13.5">
      <c r="A88">
        <v>2.257</v>
      </c>
      <c r="B88">
        <v>0</v>
      </c>
      <c r="C88">
        <v>-1</v>
      </c>
      <c r="D88">
        <v>1</v>
      </c>
      <c r="E88">
        <v>-2</v>
      </c>
      <c r="G88">
        <v>-3</v>
      </c>
      <c r="I88">
        <v>7.16</v>
      </c>
      <c r="J88">
        <v>0.492</v>
      </c>
      <c r="K88">
        <v>-122</v>
      </c>
      <c r="L88">
        <v>-73</v>
      </c>
      <c r="M88">
        <v>0</v>
      </c>
      <c r="N88">
        <v>53</v>
      </c>
      <c r="O88">
        <v>112</v>
      </c>
    </row>
    <row r="89" spans="1:15" ht="13.5">
      <c r="A89">
        <v>2.328</v>
      </c>
      <c r="B89">
        <v>0.123</v>
      </c>
      <c r="C89">
        <v>-2</v>
      </c>
      <c r="D89">
        <v>0</v>
      </c>
      <c r="E89">
        <v>-2</v>
      </c>
      <c r="G89">
        <v>-3</v>
      </c>
      <c r="I89">
        <v>7.266</v>
      </c>
      <c r="J89">
        <v>0.615</v>
      </c>
      <c r="K89">
        <v>-141</v>
      </c>
      <c r="L89">
        <v>-84</v>
      </c>
      <c r="M89">
        <v>-1</v>
      </c>
      <c r="N89">
        <v>56</v>
      </c>
      <c r="O89">
        <v>123</v>
      </c>
    </row>
    <row r="90" spans="1:15" ht="13.5">
      <c r="A90">
        <v>2.398</v>
      </c>
      <c r="B90">
        <v>0</v>
      </c>
      <c r="C90">
        <v>2</v>
      </c>
      <c r="D90">
        <v>3</v>
      </c>
      <c r="E90">
        <v>0</v>
      </c>
      <c r="G90">
        <v>-1</v>
      </c>
      <c r="I90">
        <v>7.336</v>
      </c>
      <c r="J90">
        <v>0.492</v>
      </c>
      <c r="K90">
        <v>-157</v>
      </c>
      <c r="L90">
        <v>-95</v>
      </c>
      <c r="M90">
        <v>-4</v>
      </c>
      <c r="N90">
        <v>60</v>
      </c>
      <c r="O90">
        <v>133</v>
      </c>
    </row>
    <row r="91" spans="1:15" ht="13.5">
      <c r="A91">
        <v>2.434</v>
      </c>
      <c r="B91">
        <v>0</v>
      </c>
      <c r="C91">
        <v>-1</v>
      </c>
      <c r="D91">
        <v>1</v>
      </c>
      <c r="E91">
        <v>-3</v>
      </c>
      <c r="G91">
        <v>-3</v>
      </c>
      <c r="I91">
        <v>7.407</v>
      </c>
      <c r="J91">
        <v>0.615</v>
      </c>
      <c r="K91">
        <v>-169</v>
      </c>
      <c r="L91">
        <v>-102</v>
      </c>
      <c r="M91">
        <v>-2</v>
      </c>
      <c r="N91">
        <v>68</v>
      </c>
      <c r="O91">
        <v>145</v>
      </c>
    </row>
    <row r="92" spans="1:15" ht="13.5">
      <c r="A92">
        <v>2.504</v>
      </c>
      <c r="B92">
        <v>0.123</v>
      </c>
      <c r="C92">
        <v>-3</v>
      </c>
      <c r="D92">
        <v>-1</v>
      </c>
      <c r="E92">
        <v>-4</v>
      </c>
      <c r="G92">
        <v>-5</v>
      </c>
      <c r="I92">
        <v>7.548</v>
      </c>
      <c r="J92">
        <v>0.738</v>
      </c>
      <c r="K92">
        <v>-182</v>
      </c>
      <c r="L92">
        <v>-109</v>
      </c>
      <c r="M92">
        <v>-2</v>
      </c>
      <c r="N92">
        <v>74</v>
      </c>
      <c r="O92">
        <v>157</v>
      </c>
    </row>
    <row r="93" spans="1:15" ht="13.5">
      <c r="A93">
        <v>2.575</v>
      </c>
      <c r="B93">
        <v>0</v>
      </c>
      <c r="C93">
        <v>-1</v>
      </c>
      <c r="D93">
        <v>0</v>
      </c>
      <c r="E93">
        <v>-2</v>
      </c>
      <c r="G93">
        <v>-5</v>
      </c>
      <c r="I93">
        <v>7.583</v>
      </c>
      <c r="J93">
        <v>0.738</v>
      </c>
      <c r="K93">
        <v>-196</v>
      </c>
      <c r="L93">
        <v>-117</v>
      </c>
      <c r="M93">
        <v>-2</v>
      </c>
      <c r="N93">
        <v>79</v>
      </c>
      <c r="O93">
        <v>169</v>
      </c>
    </row>
    <row r="94" spans="1:15" ht="13.5">
      <c r="A94">
        <v>2.61</v>
      </c>
      <c r="B94">
        <v>0</v>
      </c>
      <c r="C94">
        <v>0</v>
      </c>
      <c r="D94">
        <v>1</v>
      </c>
      <c r="E94">
        <v>-2</v>
      </c>
      <c r="G94">
        <v>-3</v>
      </c>
      <c r="I94">
        <v>7.724</v>
      </c>
      <c r="J94">
        <v>0.861</v>
      </c>
      <c r="K94">
        <v>-195</v>
      </c>
      <c r="L94">
        <v>-110</v>
      </c>
      <c r="M94">
        <v>12</v>
      </c>
      <c r="N94">
        <v>98</v>
      </c>
      <c r="O94">
        <v>195</v>
      </c>
    </row>
    <row r="95" spans="1:15" ht="13.5">
      <c r="A95">
        <v>2.716</v>
      </c>
      <c r="B95">
        <v>0</v>
      </c>
      <c r="C95">
        <v>-1</v>
      </c>
      <c r="D95">
        <v>1</v>
      </c>
      <c r="E95">
        <v>-2</v>
      </c>
      <c r="G95">
        <v>-2</v>
      </c>
      <c r="I95">
        <v>7.795</v>
      </c>
      <c r="J95">
        <v>0.984</v>
      </c>
      <c r="K95">
        <v>-225</v>
      </c>
      <c r="L95">
        <v>-134</v>
      </c>
      <c r="M95">
        <v>-2</v>
      </c>
      <c r="N95">
        <v>91</v>
      </c>
      <c r="O95">
        <v>193</v>
      </c>
    </row>
    <row r="96" spans="1:15" ht="13.5">
      <c r="A96">
        <v>2.786</v>
      </c>
      <c r="B96">
        <v>0</v>
      </c>
      <c r="C96">
        <v>-2</v>
      </c>
      <c r="D96">
        <v>-1</v>
      </c>
      <c r="E96">
        <v>-4</v>
      </c>
      <c r="G96">
        <v>-5</v>
      </c>
      <c r="I96">
        <v>7.865</v>
      </c>
      <c r="J96">
        <v>0.984</v>
      </c>
      <c r="K96">
        <v>-237</v>
      </c>
      <c r="L96">
        <v>-141</v>
      </c>
      <c r="M96">
        <v>0</v>
      </c>
      <c r="N96">
        <v>98</v>
      </c>
      <c r="O96">
        <v>207</v>
      </c>
    </row>
    <row r="97" spans="1:15" ht="13.5">
      <c r="A97">
        <v>2.822</v>
      </c>
      <c r="B97">
        <v>0.123</v>
      </c>
      <c r="C97">
        <v>-3</v>
      </c>
      <c r="D97">
        <v>-2</v>
      </c>
      <c r="E97">
        <v>-4</v>
      </c>
      <c r="G97">
        <v>-5</v>
      </c>
      <c r="I97">
        <v>7.971</v>
      </c>
      <c r="J97">
        <v>1.107</v>
      </c>
      <c r="K97">
        <v>-250</v>
      </c>
      <c r="L97">
        <v>-149</v>
      </c>
      <c r="M97">
        <v>-1</v>
      </c>
      <c r="N97">
        <v>104</v>
      </c>
      <c r="O97">
        <v>219</v>
      </c>
    </row>
    <row r="98" spans="1:15" ht="13.5">
      <c r="A98">
        <v>2.857</v>
      </c>
      <c r="B98">
        <v>0</v>
      </c>
      <c r="C98">
        <v>-2</v>
      </c>
      <c r="D98">
        <v>-1</v>
      </c>
      <c r="E98">
        <v>-5</v>
      </c>
      <c r="G98">
        <v>-6</v>
      </c>
      <c r="I98">
        <v>8.077</v>
      </c>
      <c r="J98">
        <v>0.984</v>
      </c>
      <c r="K98">
        <v>-266</v>
      </c>
      <c r="L98">
        <v>-160</v>
      </c>
      <c r="M98">
        <v>-3</v>
      </c>
      <c r="N98">
        <v>109</v>
      </c>
      <c r="O98">
        <v>230</v>
      </c>
    </row>
    <row r="99" spans="1:15" ht="13.5">
      <c r="A99">
        <v>2.927</v>
      </c>
      <c r="B99">
        <v>0</v>
      </c>
      <c r="C99">
        <v>-5</v>
      </c>
      <c r="D99">
        <v>-3</v>
      </c>
      <c r="E99">
        <v>-7</v>
      </c>
      <c r="G99">
        <v>-7</v>
      </c>
      <c r="I99">
        <v>8.112</v>
      </c>
      <c r="J99">
        <v>1.107</v>
      </c>
      <c r="K99">
        <v>-283</v>
      </c>
      <c r="L99">
        <v>-169</v>
      </c>
      <c r="M99">
        <v>-4</v>
      </c>
      <c r="N99">
        <v>113</v>
      </c>
      <c r="O99">
        <v>241</v>
      </c>
    </row>
    <row r="100" spans="1:15" ht="13.5">
      <c r="A100">
        <v>2.963</v>
      </c>
      <c r="B100">
        <v>0.123</v>
      </c>
      <c r="C100">
        <v>-1</v>
      </c>
      <c r="D100">
        <v>2</v>
      </c>
      <c r="E100">
        <v>0</v>
      </c>
      <c r="G100">
        <v>-4</v>
      </c>
      <c r="I100">
        <v>8.253</v>
      </c>
      <c r="J100">
        <v>1.23</v>
      </c>
      <c r="K100">
        <v>-299</v>
      </c>
      <c r="L100">
        <v>-178</v>
      </c>
      <c r="M100">
        <v>-4</v>
      </c>
      <c r="N100">
        <v>119</v>
      </c>
      <c r="O100">
        <v>254</v>
      </c>
    </row>
    <row r="101" spans="1:15" ht="13.5">
      <c r="A101">
        <v>3.033</v>
      </c>
      <c r="B101">
        <v>0</v>
      </c>
      <c r="C101">
        <v>-2</v>
      </c>
      <c r="D101">
        <v>-1</v>
      </c>
      <c r="E101">
        <v>-4</v>
      </c>
      <c r="G101">
        <v>-5</v>
      </c>
      <c r="I101">
        <v>8.288</v>
      </c>
      <c r="J101">
        <v>1.23</v>
      </c>
      <c r="K101">
        <v>-311</v>
      </c>
      <c r="L101">
        <v>-186</v>
      </c>
      <c r="M101">
        <v>-4</v>
      </c>
      <c r="N101">
        <v>127</v>
      </c>
      <c r="O101">
        <v>267</v>
      </c>
    </row>
    <row r="102" spans="1:15" ht="13.5">
      <c r="A102">
        <v>3.068</v>
      </c>
      <c r="B102">
        <v>0.123</v>
      </c>
      <c r="C102">
        <v>-3</v>
      </c>
      <c r="D102">
        <v>-2</v>
      </c>
      <c r="E102">
        <v>-5</v>
      </c>
      <c r="G102">
        <v>-5</v>
      </c>
      <c r="I102">
        <v>8.359</v>
      </c>
      <c r="J102">
        <v>1.353</v>
      </c>
      <c r="K102">
        <v>-327</v>
      </c>
      <c r="L102">
        <v>-195</v>
      </c>
      <c r="M102">
        <v>-5</v>
      </c>
      <c r="N102">
        <v>133</v>
      </c>
      <c r="O102">
        <v>279</v>
      </c>
    </row>
    <row r="103" spans="1:15" ht="13.5">
      <c r="A103">
        <v>3.139</v>
      </c>
      <c r="B103">
        <v>0</v>
      </c>
      <c r="C103">
        <v>-3</v>
      </c>
      <c r="D103">
        <v>-3</v>
      </c>
      <c r="E103">
        <v>-5</v>
      </c>
      <c r="G103">
        <v>-6</v>
      </c>
      <c r="I103">
        <v>8.5</v>
      </c>
      <c r="J103">
        <v>1.353</v>
      </c>
      <c r="K103">
        <v>-340</v>
      </c>
      <c r="L103">
        <v>-203</v>
      </c>
      <c r="M103">
        <v>-3</v>
      </c>
      <c r="N103">
        <v>140</v>
      </c>
      <c r="O103">
        <v>292</v>
      </c>
    </row>
    <row r="104" spans="1:15" ht="13.5">
      <c r="A104">
        <v>3.21</v>
      </c>
      <c r="B104">
        <v>0</v>
      </c>
      <c r="C104">
        <v>-2</v>
      </c>
      <c r="D104">
        <v>-2</v>
      </c>
      <c r="E104">
        <v>-5</v>
      </c>
      <c r="G104">
        <v>-6</v>
      </c>
      <c r="I104">
        <v>8.606</v>
      </c>
      <c r="J104">
        <v>1.599</v>
      </c>
      <c r="K104">
        <v>-355</v>
      </c>
      <c r="L104">
        <v>-213</v>
      </c>
      <c r="M104">
        <v>-4</v>
      </c>
      <c r="N104">
        <v>146</v>
      </c>
      <c r="O104">
        <v>304</v>
      </c>
    </row>
    <row r="105" spans="1:15" ht="13.5">
      <c r="A105">
        <v>3.28</v>
      </c>
      <c r="B105">
        <v>0.123</v>
      </c>
      <c r="C105">
        <v>-3</v>
      </c>
      <c r="D105">
        <v>-2</v>
      </c>
      <c r="E105">
        <v>-5</v>
      </c>
      <c r="G105">
        <v>-6</v>
      </c>
      <c r="I105">
        <v>8.641</v>
      </c>
      <c r="J105">
        <v>1.599</v>
      </c>
      <c r="K105">
        <v>-371</v>
      </c>
      <c r="L105">
        <v>-222</v>
      </c>
      <c r="M105">
        <v>-4</v>
      </c>
      <c r="N105">
        <v>151</v>
      </c>
      <c r="O105">
        <v>316</v>
      </c>
    </row>
    <row r="106" spans="1:15" ht="13.5">
      <c r="A106">
        <v>3.386</v>
      </c>
      <c r="B106">
        <v>0</v>
      </c>
      <c r="C106">
        <v>-3</v>
      </c>
      <c r="D106">
        <v>-2</v>
      </c>
      <c r="E106">
        <v>-5</v>
      </c>
      <c r="G106">
        <v>-7</v>
      </c>
      <c r="I106">
        <v>8.782</v>
      </c>
      <c r="J106">
        <v>1.599</v>
      </c>
      <c r="K106">
        <v>-384</v>
      </c>
      <c r="L106">
        <v>-229</v>
      </c>
      <c r="M106">
        <v>-4</v>
      </c>
      <c r="N106">
        <v>159</v>
      </c>
      <c r="O106">
        <v>330</v>
      </c>
    </row>
    <row r="107" spans="1:15" ht="13.5">
      <c r="A107">
        <v>3.386</v>
      </c>
      <c r="B107">
        <v>0</v>
      </c>
      <c r="C107">
        <v>-3</v>
      </c>
      <c r="D107">
        <v>-3</v>
      </c>
      <c r="E107">
        <v>-6</v>
      </c>
      <c r="G107">
        <v>-8</v>
      </c>
      <c r="I107">
        <v>8.853</v>
      </c>
      <c r="J107">
        <v>1.722</v>
      </c>
      <c r="K107">
        <v>-398</v>
      </c>
      <c r="L107">
        <v>-238</v>
      </c>
      <c r="M107">
        <v>-3</v>
      </c>
      <c r="N107">
        <v>165</v>
      </c>
      <c r="O107">
        <v>344</v>
      </c>
    </row>
    <row r="108" spans="1:15" ht="13.5">
      <c r="A108">
        <v>3.456</v>
      </c>
      <c r="B108">
        <v>0.123</v>
      </c>
      <c r="C108">
        <v>-5</v>
      </c>
      <c r="D108">
        <v>-4</v>
      </c>
      <c r="E108">
        <v>-7</v>
      </c>
      <c r="G108">
        <v>-7</v>
      </c>
      <c r="I108">
        <v>8.959</v>
      </c>
      <c r="J108">
        <v>1.722</v>
      </c>
      <c r="K108">
        <v>-416</v>
      </c>
      <c r="L108">
        <v>-250</v>
      </c>
      <c r="M108">
        <v>-6</v>
      </c>
      <c r="N108">
        <v>170</v>
      </c>
      <c r="O108">
        <v>355</v>
      </c>
    </row>
    <row r="109" spans="1:15" ht="13.5">
      <c r="A109">
        <v>3.527</v>
      </c>
      <c r="B109">
        <v>0</v>
      </c>
      <c r="C109">
        <v>-3</v>
      </c>
      <c r="D109">
        <v>-2</v>
      </c>
      <c r="E109">
        <v>-6</v>
      </c>
      <c r="G109">
        <v>-6</v>
      </c>
      <c r="I109">
        <v>9.029</v>
      </c>
      <c r="J109">
        <v>1.845</v>
      </c>
      <c r="K109">
        <v>-429</v>
      </c>
      <c r="L109">
        <v>-256</v>
      </c>
      <c r="M109">
        <v>-4</v>
      </c>
      <c r="N109">
        <v>179</v>
      </c>
      <c r="O109">
        <v>370</v>
      </c>
    </row>
    <row r="110" spans="1:15" ht="13.5">
      <c r="A110">
        <v>3.562</v>
      </c>
      <c r="B110">
        <v>0</v>
      </c>
      <c r="C110">
        <v>-4</v>
      </c>
      <c r="D110">
        <v>-2</v>
      </c>
      <c r="E110">
        <v>-7</v>
      </c>
      <c r="G110">
        <v>-7</v>
      </c>
      <c r="I110">
        <v>9.135</v>
      </c>
      <c r="J110">
        <v>1.845</v>
      </c>
      <c r="K110">
        <v>-438</v>
      </c>
      <c r="L110">
        <v>-258</v>
      </c>
      <c r="M110">
        <v>1</v>
      </c>
      <c r="N110">
        <v>190</v>
      </c>
      <c r="O110">
        <v>388</v>
      </c>
    </row>
    <row r="111" spans="1:15" ht="13.5">
      <c r="A111">
        <v>3.668</v>
      </c>
      <c r="B111">
        <v>0</v>
      </c>
      <c r="C111">
        <v>-2</v>
      </c>
      <c r="D111">
        <v>0</v>
      </c>
      <c r="E111">
        <v>-4</v>
      </c>
      <c r="G111">
        <v>-4</v>
      </c>
      <c r="I111">
        <v>9.205</v>
      </c>
      <c r="J111">
        <v>1.968</v>
      </c>
      <c r="K111">
        <v>-458</v>
      </c>
      <c r="L111">
        <v>-273</v>
      </c>
      <c r="M111">
        <v>-4</v>
      </c>
      <c r="N111">
        <v>192</v>
      </c>
      <c r="O111">
        <v>397</v>
      </c>
    </row>
    <row r="112" spans="1:15" ht="13.5">
      <c r="A112">
        <v>3.703</v>
      </c>
      <c r="B112">
        <v>0</v>
      </c>
      <c r="C112">
        <v>-3</v>
      </c>
      <c r="D112">
        <v>-2</v>
      </c>
      <c r="E112">
        <v>-6</v>
      </c>
      <c r="G112">
        <v>-6</v>
      </c>
      <c r="I112">
        <v>9.311</v>
      </c>
      <c r="J112">
        <v>1.968</v>
      </c>
      <c r="K112">
        <v>-473</v>
      </c>
      <c r="L112">
        <v>-281</v>
      </c>
      <c r="M112">
        <v>-5</v>
      </c>
      <c r="N112">
        <v>199</v>
      </c>
      <c r="O112">
        <v>409</v>
      </c>
    </row>
    <row r="113" spans="1:15" ht="13.5">
      <c r="A113">
        <v>3.739</v>
      </c>
      <c r="B113">
        <v>0.123</v>
      </c>
      <c r="C113">
        <v>-4</v>
      </c>
      <c r="D113">
        <v>-3</v>
      </c>
      <c r="E113">
        <v>-6</v>
      </c>
      <c r="G113">
        <v>-7</v>
      </c>
      <c r="I113">
        <v>9.382</v>
      </c>
      <c r="J113">
        <v>2.091</v>
      </c>
      <c r="K113">
        <v>-490</v>
      </c>
      <c r="L113">
        <v>-292</v>
      </c>
      <c r="M113">
        <v>-5</v>
      </c>
      <c r="N113">
        <v>206</v>
      </c>
      <c r="O113">
        <v>422</v>
      </c>
    </row>
    <row r="114" spans="1:15" ht="13.5">
      <c r="A114">
        <v>3.809</v>
      </c>
      <c r="B114">
        <v>0</v>
      </c>
      <c r="C114">
        <v>-3</v>
      </c>
      <c r="D114">
        <v>-2</v>
      </c>
      <c r="E114">
        <v>-7</v>
      </c>
      <c r="G114">
        <v>-8</v>
      </c>
      <c r="I114">
        <v>9.488</v>
      </c>
      <c r="J114">
        <v>2.091</v>
      </c>
      <c r="K114">
        <v>-505</v>
      </c>
      <c r="L114">
        <v>-301</v>
      </c>
      <c r="M114">
        <v>-5</v>
      </c>
      <c r="N114">
        <v>211</v>
      </c>
      <c r="O114">
        <v>434</v>
      </c>
    </row>
    <row r="115" spans="1:15" ht="13.5">
      <c r="A115">
        <v>3.88</v>
      </c>
      <c r="B115">
        <v>0.123</v>
      </c>
      <c r="C115">
        <v>-3</v>
      </c>
      <c r="D115">
        <v>-2</v>
      </c>
      <c r="E115">
        <v>-7</v>
      </c>
      <c r="G115">
        <v>-6</v>
      </c>
      <c r="I115">
        <v>9.558</v>
      </c>
      <c r="J115">
        <v>2.337</v>
      </c>
      <c r="K115">
        <v>-521</v>
      </c>
      <c r="L115">
        <v>-312</v>
      </c>
      <c r="M115">
        <v>-6</v>
      </c>
      <c r="N115">
        <v>217</v>
      </c>
      <c r="O115">
        <v>447</v>
      </c>
    </row>
    <row r="116" spans="1:15" ht="13.5">
      <c r="A116">
        <v>3.915</v>
      </c>
      <c r="B116">
        <v>0.123</v>
      </c>
      <c r="C116">
        <v>-4</v>
      </c>
      <c r="D116">
        <v>-4</v>
      </c>
      <c r="E116">
        <v>-7</v>
      </c>
      <c r="G116">
        <v>-7</v>
      </c>
      <c r="I116">
        <v>9.664</v>
      </c>
      <c r="J116">
        <v>2.337</v>
      </c>
      <c r="K116">
        <v>-536</v>
      </c>
      <c r="L116">
        <v>-319</v>
      </c>
      <c r="M116">
        <v>-5</v>
      </c>
      <c r="N116">
        <v>226</v>
      </c>
      <c r="O116">
        <v>461</v>
      </c>
    </row>
    <row r="117" spans="1:15" ht="13.5">
      <c r="A117">
        <v>4.021</v>
      </c>
      <c r="B117">
        <v>0</v>
      </c>
      <c r="C117">
        <v>-3</v>
      </c>
      <c r="D117">
        <v>-2</v>
      </c>
      <c r="E117">
        <v>-6</v>
      </c>
      <c r="G117">
        <v>-8</v>
      </c>
      <c r="I117">
        <v>9.77</v>
      </c>
      <c r="J117">
        <v>2.337</v>
      </c>
      <c r="K117">
        <v>-550</v>
      </c>
      <c r="L117">
        <v>-327</v>
      </c>
      <c r="M117">
        <v>-3</v>
      </c>
      <c r="N117">
        <v>233</v>
      </c>
      <c r="O117">
        <v>476</v>
      </c>
    </row>
    <row r="118" spans="1:15" ht="13.5">
      <c r="A118">
        <v>4.056</v>
      </c>
      <c r="B118">
        <v>0</v>
      </c>
      <c r="C118">
        <v>-4</v>
      </c>
      <c r="D118">
        <v>-2</v>
      </c>
      <c r="E118">
        <v>-6</v>
      </c>
      <c r="G118">
        <v>-7</v>
      </c>
      <c r="I118">
        <v>9.84</v>
      </c>
      <c r="J118">
        <v>2.46</v>
      </c>
      <c r="K118">
        <v>-563</v>
      </c>
      <c r="L118">
        <v>-336</v>
      </c>
      <c r="M118">
        <v>-4</v>
      </c>
      <c r="N118">
        <v>240</v>
      </c>
      <c r="O118">
        <v>491</v>
      </c>
    </row>
    <row r="119" spans="1:15" ht="13.5">
      <c r="A119">
        <v>4.091</v>
      </c>
      <c r="B119">
        <v>0</v>
      </c>
      <c r="C119">
        <v>-4</v>
      </c>
      <c r="D119">
        <v>-2</v>
      </c>
      <c r="E119">
        <v>-7</v>
      </c>
      <c r="G119">
        <v>-8</v>
      </c>
      <c r="I119">
        <v>9.946</v>
      </c>
      <c r="J119">
        <v>2.583</v>
      </c>
      <c r="K119">
        <v>-582</v>
      </c>
      <c r="L119">
        <v>-347</v>
      </c>
      <c r="M119">
        <v>-6</v>
      </c>
      <c r="N119">
        <v>244</v>
      </c>
      <c r="O119">
        <v>502</v>
      </c>
    </row>
    <row r="120" spans="1:15" ht="13.5">
      <c r="A120">
        <v>4.162</v>
      </c>
      <c r="B120">
        <v>0</v>
      </c>
      <c r="C120">
        <v>-3</v>
      </c>
      <c r="D120">
        <v>-3</v>
      </c>
      <c r="E120">
        <v>-6</v>
      </c>
      <c r="G120">
        <v>-8</v>
      </c>
      <c r="I120">
        <v>10.017</v>
      </c>
      <c r="J120">
        <v>2.583</v>
      </c>
      <c r="K120">
        <v>-595</v>
      </c>
      <c r="L120">
        <v>-355</v>
      </c>
      <c r="M120">
        <v>-3</v>
      </c>
      <c r="N120">
        <v>253</v>
      </c>
      <c r="O120">
        <v>516</v>
      </c>
    </row>
    <row r="121" spans="1:15" ht="13.5">
      <c r="A121">
        <v>4.268</v>
      </c>
      <c r="B121">
        <v>0</v>
      </c>
      <c r="C121">
        <v>-5</v>
      </c>
      <c r="D121">
        <v>-2</v>
      </c>
      <c r="E121">
        <v>-7</v>
      </c>
      <c r="G121">
        <v>-8</v>
      </c>
      <c r="I121">
        <v>10.122</v>
      </c>
      <c r="J121">
        <v>2.829</v>
      </c>
      <c r="K121">
        <v>-604</v>
      </c>
      <c r="L121">
        <v>-357</v>
      </c>
      <c r="M121">
        <v>2</v>
      </c>
      <c r="N121">
        <v>264</v>
      </c>
      <c r="O121">
        <v>536</v>
      </c>
    </row>
    <row r="122" spans="1:15" ht="13.5">
      <c r="A122">
        <v>4.303</v>
      </c>
      <c r="B122">
        <v>0.123</v>
      </c>
      <c r="C122">
        <v>-5</v>
      </c>
      <c r="D122">
        <v>-4</v>
      </c>
      <c r="E122">
        <v>-7</v>
      </c>
      <c r="G122">
        <v>-7</v>
      </c>
      <c r="I122">
        <v>10.158</v>
      </c>
      <c r="J122">
        <v>2.706</v>
      </c>
      <c r="K122">
        <v>-625</v>
      </c>
      <c r="L122">
        <v>-372</v>
      </c>
      <c r="M122">
        <v>-3</v>
      </c>
      <c r="N122">
        <v>265</v>
      </c>
      <c r="O122">
        <v>545</v>
      </c>
    </row>
    <row r="123" spans="1:15" ht="13.5">
      <c r="A123">
        <v>4.338</v>
      </c>
      <c r="B123">
        <v>0</v>
      </c>
      <c r="C123">
        <v>-5</v>
      </c>
      <c r="D123">
        <v>-5</v>
      </c>
      <c r="E123">
        <v>-9</v>
      </c>
      <c r="G123">
        <v>-8</v>
      </c>
      <c r="I123">
        <v>10.299</v>
      </c>
      <c r="J123">
        <v>2.829</v>
      </c>
      <c r="K123">
        <v>-641</v>
      </c>
      <c r="L123">
        <v>-383</v>
      </c>
      <c r="M123">
        <v>-4</v>
      </c>
      <c r="N123">
        <v>271</v>
      </c>
      <c r="O123">
        <v>557</v>
      </c>
    </row>
    <row r="124" spans="1:15" ht="13.5">
      <c r="A124">
        <v>4.444</v>
      </c>
      <c r="B124">
        <v>0.123</v>
      </c>
      <c r="C124">
        <v>-2</v>
      </c>
      <c r="D124">
        <v>2</v>
      </c>
      <c r="E124">
        <v>-3</v>
      </c>
      <c r="G124">
        <v>-6</v>
      </c>
      <c r="I124">
        <v>10.405</v>
      </c>
      <c r="J124">
        <v>2.829</v>
      </c>
      <c r="K124">
        <v>-658</v>
      </c>
      <c r="L124">
        <v>-393</v>
      </c>
      <c r="M124">
        <v>-5</v>
      </c>
      <c r="N124">
        <v>278</v>
      </c>
      <c r="O124">
        <v>569</v>
      </c>
    </row>
    <row r="125" spans="1:15" ht="13.5">
      <c r="A125">
        <v>4.444</v>
      </c>
      <c r="B125">
        <v>0</v>
      </c>
      <c r="C125">
        <v>-3</v>
      </c>
      <c r="D125">
        <v>-3</v>
      </c>
      <c r="E125">
        <v>-6</v>
      </c>
      <c r="G125">
        <v>-6</v>
      </c>
      <c r="I125">
        <v>10.475</v>
      </c>
      <c r="J125">
        <v>3.075</v>
      </c>
      <c r="K125">
        <v>-672</v>
      </c>
      <c r="L125">
        <v>-402</v>
      </c>
      <c r="M125">
        <v>-5</v>
      </c>
      <c r="N125">
        <v>285</v>
      </c>
      <c r="O125">
        <v>583</v>
      </c>
    </row>
    <row r="126" spans="1:15" ht="13.5">
      <c r="A126">
        <v>4.515</v>
      </c>
      <c r="B126">
        <v>0.123</v>
      </c>
      <c r="C126">
        <v>-4</v>
      </c>
      <c r="D126">
        <v>-3</v>
      </c>
      <c r="E126">
        <v>-7</v>
      </c>
      <c r="G126">
        <v>-7</v>
      </c>
      <c r="I126">
        <v>10.581</v>
      </c>
      <c r="J126">
        <v>2.952</v>
      </c>
      <c r="K126">
        <v>-689</v>
      </c>
      <c r="L126">
        <v>-412</v>
      </c>
      <c r="M126">
        <v>-6</v>
      </c>
      <c r="N126">
        <v>291</v>
      </c>
      <c r="O126">
        <v>594</v>
      </c>
    </row>
    <row r="127" spans="1:15" ht="13.5">
      <c r="A127">
        <v>4.62</v>
      </c>
      <c r="B127">
        <v>0</v>
      </c>
      <c r="C127">
        <v>-5</v>
      </c>
      <c r="D127">
        <v>-3</v>
      </c>
      <c r="E127">
        <v>-8</v>
      </c>
      <c r="G127">
        <v>-8</v>
      </c>
      <c r="I127">
        <v>10.652</v>
      </c>
      <c r="J127">
        <v>3.075</v>
      </c>
      <c r="K127">
        <v>-701</v>
      </c>
      <c r="L127">
        <v>-416</v>
      </c>
      <c r="M127">
        <v>-2</v>
      </c>
      <c r="N127">
        <v>303</v>
      </c>
      <c r="O127">
        <v>614</v>
      </c>
    </row>
    <row r="128" spans="1:15" ht="13.5">
      <c r="A128">
        <v>4.62</v>
      </c>
      <c r="B128">
        <v>0</v>
      </c>
      <c r="C128">
        <v>-5</v>
      </c>
      <c r="D128">
        <v>-5</v>
      </c>
      <c r="E128">
        <v>-9</v>
      </c>
      <c r="G128">
        <v>-9</v>
      </c>
      <c r="I128">
        <v>10.757</v>
      </c>
      <c r="J128">
        <v>3.075</v>
      </c>
      <c r="K128">
        <v>-720</v>
      </c>
      <c r="L128">
        <v>-429</v>
      </c>
      <c r="M128">
        <v>-4</v>
      </c>
      <c r="N128">
        <v>306</v>
      </c>
      <c r="O128">
        <v>625</v>
      </c>
    </row>
    <row r="129" spans="1:15" ht="13.5">
      <c r="A129">
        <v>4.691</v>
      </c>
      <c r="B129">
        <v>0</v>
      </c>
      <c r="C129">
        <v>-6</v>
      </c>
      <c r="D129">
        <v>-3</v>
      </c>
      <c r="E129">
        <v>-7</v>
      </c>
      <c r="G129">
        <v>-7</v>
      </c>
      <c r="I129">
        <v>10.828</v>
      </c>
      <c r="J129">
        <v>3.198</v>
      </c>
      <c r="K129">
        <v>-734</v>
      </c>
      <c r="L129">
        <v>-438</v>
      </c>
      <c r="M129">
        <v>-5</v>
      </c>
      <c r="N129">
        <v>313</v>
      </c>
      <c r="O129">
        <v>639</v>
      </c>
    </row>
    <row r="130" spans="1:15" ht="13.5">
      <c r="A130">
        <v>4.797</v>
      </c>
      <c r="B130">
        <v>0</v>
      </c>
      <c r="C130">
        <v>-5</v>
      </c>
      <c r="D130">
        <v>-2</v>
      </c>
      <c r="E130">
        <v>-6</v>
      </c>
      <c r="G130">
        <v>-7</v>
      </c>
      <c r="I130">
        <v>10.934</v>
      </c>
      <c r="J130">
        <v>3.321</v>
      </c>
      <c r="K130">
        <v>-752</v>
      </c>
      <c r="L130">
        <v>-451</v>
      </c>
      <c r="M130">
        <v>-6</v>
      </c>
      <c r="N130">
        <v>318</v>
      </c>
      <c r="O130">
        <v>649</v>
      </c>
    </row>
    <row r="131" spans="1:15" ht="13.5">
      <c r="A131">
        <v>4.797</v>
      </c>
      <c r="B131">
        <v>0.123</v>
      </c>
      <c r="C131">
        <v>-7</v>
      </c>
      <c r="D131">
        <v>-4</v>
      </c>
      <c r="E131">
        <v>-9</v>
      </c>
      <c r="G131">
        <v>-8</v>
      </c>
      <c r="I131">
        <v>11.04</v>
      </c>
      <c r="J131">
        <v>3.321</v>
      </c>
      <c r="K131">
        <v>-766</v>
      </c>
      <c r="L131">
        <v>-457</v>
      </c>
      <c r="M131">
        <v>-5</v>
      </c>
      <c r="N131">
        <v>326</v>
      </c>
      <c r="O131">
        <v>663</v>
      </c>
    </row>
    <row r="132" spans="1:15" ht="13.5">
      <c r="A132">
        <v>4.903</v>
      </c>
      <c r="B132">
        <v>0</v>
      </c>
      <c r="C132">
        <v>-5</v>
      </c>
      <c r="D132">
        <v>-2</v>
      </c>
      <c r="E132">
        <v>-6</v>
      </c>
      <c r="G132">
        <v>-7</v>
      </c>
      <c r="I132">
        <v>11.075</v>
      </c>
      <c r="J132">
        <v>3.444</v>
      </c>
      <c r="K132">
        <v>-783</v>
      </c>
      <c r="L132">
        <v>-468</v>
      </c>
      <c r="M132">
        <v>-6</v>
      </c>
      <c r="N132">
        <v>332</v>
      </c>
      <c r="O132">
        <v>676</v>
      </c>
    </row>
    <row r="133" spans="1:15" ht="13.5">
      <c r="A133">
        <v>4.938</v>
      </c>
      <c r="B133">
        <v>0</v>
      </c>
      <c r="C133">
        <v>-4</v>
      </c>
      <c r="D133">
        <v>-3</v>
      </c>
      <c r="E133">
        <v>-7</v>
      </c>
      <c r="G133">
        <v>-7</v>
      </c>
      <c r="I133">
        <v>11.181</v>
      </c>
      <c r="J133">
        <v>3.567</v>
      </c>
      <c r="K133">
        <v>-797</v>
      </c>
      <c r="L133">
        <v>-476</v>
      </c>
      <c r="M133">
        <v>-4</v>
      </c>
      <c r="N133">
        <v>338</v>
      </c>
      <c r="O133">
        <v>691</v>
      </c>
    </row>
    <row r="134" spans="1:15" ht="13.5">
      <c r="A134">
        <v>5.008</v>
      </c>
      <c r="B134">
        <v>0.123</v>
      </c>
      <c r="C134">
        <v>-5</v>
      </c>
      <c r="D134">
        <v>-2</v>
      </c>
      <c r="E134">
        <v>-7</v>
      </c>
      <c r="G134">
        <v>-6</v>
      </c>
      <c r="I134">
        <v>11.286</v>
      </c>
      <c r="J134">
        <v>3.567</v>
      </c>
      <c r="K134">
        <v>-814</v>
      </c>
      <c r="L134">
        <v>-486</v>
      </c>
      <c r="M134">
        <v>-5</v>
      </c>
      <c r="N134">
        <v>345</v>
      </c>
      <c r="O134">
        <v>704</v>
      </c>
    </row>
    <row r="135" spans="1:15" ht="13.5">
      <c r="A135">
        <v>5.079</v>
      </c>
      <c r="B135">
        <v>0</v>
      </c>
      <c r="C135">
        <v>-4</v>
      </c>
      <c r="D135">
        <v>-2</v>
      </c>
      <c r="E135">
        <v>-7</v>
      </c>
      <c r="G135">
        <v>-6</v>
      </c>
      <c r="I135">
        <v>11.357</v>
      </c>
      <c r="J135">
        <v>3.69</v>
      </c>
      <c r="K135">
        <v>-830</v>
      </c>
      <c r="L135">
        <v>-497</v>
      </c>
      <c r="M135">
        <v>-6</v>
      </c>
      <c r="N135">
        <v>351</v>
      </c>
      <c r="O135">
        <v>716</v>
      </c>
    </row>
    <row r="136" spans="1:15" ht="13.5">
      <c r="A136">
        <v>5.114</v>
      </c>
      <c r="B136">
        <v>0.123</v>
      </c>
      <c r="C136">
        <v>1</v>
      </c>
      <c r="D136">
        <v>1</v>
      </c>
      <c r="E136">
        <v>-3</v>
      </c>
      <c r="G136">
        <v>-2</v>
      </c>
      <c r="I136">
        <v>11.463</v>
      </c>
      <c r="J136">
        <v>3.69</v>
      </c>
      <c r="K136">
        <v>-845</v>
      </c>
      <c r="L136">
        <v>-506</v>
      </c>
      <c r="M136">
        <v>-6</v>
      </c>
      <c r="N136">
        <v>357</v>
      </c>
      <c r="O136">
        <v>730</v>
      </c>
    </row>
    <row r="137" spans="1:15" ht="13.5">
      <c r="A137">
        <v>5.185</v>
      </c>
      <c r="B137">
        <v>0.123</v>
      </c>
      <c r="C137">
        <v>-6</v>
      </c>
      <c r="D137">
        <v>-3</v>
      </c>
      <c r="E137">
        <v>-8</v>
      </c>
      <c r="G137">
        <v>-6</v>
      </c>
      <c r="I137">
        <v>11.569</v>
      </c>
      <c r="J137">
        <v>3.813</v>
      </c>
      <c r="K137">
        <v>-860</v>
      </c>
      <c r="L137">
        <v>-515</v>
      </c>
      <c r="M137">
        <v>-7</v>
      </c>
      <c r="N137">
        <v>364</v>
      </c>
      <c r="O137">
        <v>741</v>
      </c>
    </row>
    <row r="138" spans="1:15" ht="13.5">
      <c r="A138">
        <v>5.255</v>
      </c>
      <c r="B138">
        <v>0</v>
      </c>
      <c r="C138">
        <v>-4</v>
      </c>
      <c r="D138">
        <v>-3</v>
      </c>
      <c r="E138">
        <v>-7</v>
      </c>
      <c r="G138">
        <v>-7</v>
      </c>
      <c r="I138">
        <v>11.639</v>
      </c>
      <c r="J138">
        <v>3.813</v>
      </c>
      <c r="K138">
        <v>-875</v>
      </c>
      <c r="L138">
        <v>-524</v>
      </c>
      <c r="M138">
        <v>-6</v>
      </c>
      <c r="N138">
        <v>370</v>
      </c>
      <c r="O138">
        <v>754</v>
      </c>
    </row>
    <row r="139" spans="1:15" ht="13.5">
      <c r="A139">
        <v>5.291</v>
      </c>
      <c r="B139">
        <v>0.123</v>
      </c>
      <c r="C139">
        <v>-2</v>
      </c>
      <c r="D139">
        <v>0</v>
      </c>
      <c r="E139">
        <v>-5</v>
      </c>
      <c r="G139">
        <v>-5</v>
      </c>
      <c r="I139">
        <v>11.71</v>
      </c>
      <c r="J139">
        <v>3.936</v>
      </c>
      <c r="K139">
        <v>-887</v>
      </c>
      <c r="L139">
        <v>-530</v>
      </c>
      <c r="M139">
        <v>-5</v>
      </c>
      <c r="N139">
        <v>376</v>
      </c>
      <c r="O139">
        <v>768</v>
      </c>
    </row>
    <row r="140" spans="1:15" ht="13.5">
      <c r="A140">
        <v>5.361</v>
      </c>
      <c r="B140">
        <v>0</v>
      </c>
      <c r="C140">
        <v>-4</v>
      </c>
      <c r="D140">
        <v>-3</v>
      </c>
      <c r="E140">
        <v>-6</v>
      </c>
      <c r="G140">
        <v>-6</v>
      </c>
      <c r="I140">
        <v>11.78</v>
      </c>
      <c r="J140">
        <v>4.059</v>
      </c>
      <c r="K140">
        <v>-901</v>
      </c>
      <c r="L140">
        <v>-538</v>
      </c>
      <c r="M140">
        <v>-4</v>
      </c>
      <c r="N140">
        <v>383</v>
      </c>
      <c r="O140">
        <v>778</v>
      </c>
    </row>
    <row r="141" spans="1:15" ht="13.5">
      <c r="A141">
        <v>5.432</v>
      </c>
      <c r="B141">
        <v>0</v>
      </c>
      <c r="C141">
        <v>-4</v>
      </c>
      <c r="D141">
        <v>-3</v>
      </c>
      <c r="E141">
        <v>-8</v>
      </c>
      <c r="G141">
        <v>-7</v>
      </c>
      <c r="I141">
        <v>11.886</v>
      </c>
      <c r="J141">
        <v>4.059</v>
      </c>
      <c r="K141">
        <v>-911</v>
      </c>
      <c r="L141">
        <v>-544</v>
      </c>
      <c r="M141">
        <v>-3</v>
      </c>
      <c r="N141">
        <v>390</v>
      </c>
      <c r="O141">
        <v>788</v>
      </c>
    </row>
    <row r="142" spans="1:15" ht="13.5">
      <c r="A142">
        <v>5.467</v>
      </c>
      <c r="B142">
        <v>0</v>
      </c>
      <c r="C142">
        <v>-5</v>
      </c>
      <c r="D142">
        <v>-3</v>
      </c>
      <c r="E142">
        <v>-7</v>
      </c>
      <c r="G142">
        <v>-7</v>
      </c>
      <c r="I142">
        <v>11.886</v>
      </c>
      <c r="J142">
        <v>4.059</v>
      </c>
      <c r="K142">
        <v>-924</v>
      </c>
      <c r="L142">
        <v>-555</v>
      </c>
      <c r="M142">
        <v>-7</v>
      </c>
      <c r="N142">
        <v>388</v>
      </c>
      <c r="O142">
        <v>791</v>
      </c>
    </row>
    <row r="143" spans="1:15" ht="13.5">
      <c r="A143">
        <v>5.573</v>
      </c>
      <c r="B143">
        <v>0</v>
      </c>
      <c r="C143">
        <v>-5</v>
      </c>
      <c r="D143">
        <v>-3</v>
      </c>
      <c r="E143">
        <v>-7</v>
      </c>
      <c r="G143">
        <v>-7</v>
      </c>
      <c r="I143">
        <v>11.957</v>
      </c>
      <c r="J143">
        <v>4.182</v>
      </c>
      <c r="K143">
        <v>-933</v>
      </c>
      <c r="L143">
        <v>-562</v>
      </c>
      <c r="M143">
        <v>-9</v>
      </c>
      <c r="N143">
        <v>389</v>
      </c>
      <c r="O143">
        <v>795</v>
      </c>
    </row>
    <row r="144" spans="1:15" ht="13.5">
      <c r="A144">
        <v>5.608</v>
      </c>
      <c r="B144">
        <v>0</v>
      </c>
      <c r="C144">
        <v>-2</v>
      </c>
      <c r="D144">
        <v>0</v>
      </c>
      <c r="E144">
        <v>-6</v>
      </c>
      <c r="G144">
        <v>-4</v>
      </c>
      <c r="I144">
        <v>11.921</v>
      </c>
      <c r="J144">
        <v>4.182</v>
      </c>
      <c r="K144">
        <v>-941</v>
      </c>
      <c r="L144">
        <v>-568</v>
      </c>
      <c r="M144">
        <v>-10</v>
      </c>
      <c r="N144">
        <v>392</v>
      </c>
      <c r="O144">
        <v>800</v>
      </c>
    </row>
    <row r="145" spans="1:15" ht="13.5">
      <c r="A145">
        <v>5.678</v>
      </c>
      <c r="B145">
        <v>0</v>
      </c>
      <c r="C145">
        <v>3</v>
      </c>
      <c r="D145">
        <v>11</v>
      </c>
      <c r="E145">
        <v>7</v>
      </c>
      <c r="G145">
        <v>1</v>
      </c>
      <c r="I145">
        <v>11.992</v>
      </c>
      <c r="J145">
        <v>4.182</v>
      </c>
      <c r="K145">
        <v>-955</v>
      </c>
      <c r="L145">
        <v>-581</v>
      </c>
      <c r="M145">
        <v>-11</v>
      </c>
      <c r="N145">
        <v>392</v>
      </c>
      <c r="O145">
        <v>808</v>
      </c>
    </row>
    <row r="146" spans="1:15" ht="13.5">
      <c r="A146">
        <v>5.749</v>
      </c>
      <c r="B146">
        <v>0</v>
      </c>
      <c r="C146">
        <v>-5</v>
      </c>
      <c r="D146">
        <v>-3</v>
      </c>
      <c r="E146">
        <v>-8</v>
      </c>
      <c r="G146">
        <v>-6</v>
      </c>
      <c r="I146">
        <v>11.992</v>
      </c>
      <c r="J146">
        <v>4.305</v>
      </c>
      <c r="K146">
        <v>-955</v>
      </c>
      <c r="L146">
        <v>-580</v>
      </c>
      <c r="M146">
        <v>-14</v>
      </c>
      <c r="N146">
        <v>392</v>
      </c>
      <c r="O146">
        <v>805</v>
      </c>
    </row>
    <row r="147" spans="1:15" ht="13.5">
      <c r="A147">
        <v>5.784</v>
      </c>
      <c r="B147">
        <v>0.123</v>
      </c>
      <c r="C147">
        <v>-7</v>
      </c>
      <c r="D147">
        <v>-6</v>
      </c>
      <c r="E147">
        <v>-10</v>
      </c>
      <c r="G147">
        <v>-8</v>
      </c>
      <c r="I147">
        <v>12.027</v>
      </c>
      <c r="J147">
        <v>4.182</v>
      </c>
      <c r="K147">
        <v>-962</v>
      </c>
      <c r="L147">
        <v>-584</v>
      </c>
      <c r="M147">
        <v>-15</v>
      </c>
      <c r="N147">
        <v>393</v>
      </c>
      <c r="O147">
        <v>809</v>
      </c>
    </row>
    <row r="148" spans="1:15" ht="13.5">
      <c r="A148">
        <v>5.855</v>
      </c>
      <c r="B148">
        <v>0</v>
      </c>
      <c r="C148">
        <v>-8</v>
      </c>
      <c r="D148">
        <v>-4</v>
      </c>
      <c r="E148">
        <v>-8</v>
      </c>
      <c r="G148">
        <v>-5</v>
      </c>
      <c r="I148">
        <v>11.957</v>
      </c>
      <c r="J148">
        <v>4.305</v>
      </c>
      <c r="K148">
        <v>-969</v>
      </c>
      <c r="L148">
        <v>-590</v>
      </c>
      <c r="M148">
        <v>-19</v>
      </c>
      <c r="N148">
        <v>392</v>
      </c>
      <c r="O148">
        <v>809</v>
      </c>
    </row>
    <row r="149" spans="1:15" ht="13.5">
      <c r="A149">
        <v>5.925</v>
      </c>
      <c r="B149">
        <v>0</v>
      </c>
      <c r="C149">
        <v>-8</v>
      </c>
      <c r="D149">
        <v>-5</v>
      </c>
      <c r="E149">
        <v>-8</v>
      </c>
      <c r="G149">
        <v>-3</v>
      </c>
      <c r="I149">
        <v>12.027</v>
      </c>
      <c r="J149">
        <v>4.305</v>
      </c>
      <c r="K149">
        <v>-975</v>
      </c>
      <c r="L149">
        <v>-595</v>
      </c>
      <c r="M149">
        <v>-19</v>
      </c>
      <c r="N149">
        <v>394</v>
      </c>
      <c r="O149">
        <v>814</v>
      </c>
    </row>
    <row r="150" spans="1:15" ht="13.5">
      <c r="A150">
        <v>5.925</v>
      </c>
      <c r="B150">
        <v>0.123</v>
      </c>
      <c r="C150">
        <v>-13</v>
      </c>
      <c r="D150">
        <v>-7</v>
      </c>
      <c r="E150">
        <v>-9</v>
      </c>
      <c r="G150">
        <v>-1</v>
      </c>
      <c r="I150">
        <v>12.027</v>
      </c>
      <c r="J150">
        <v>4.305</v>
      </c>
      <c r="K150">
        <v>-984</v>
      </c>
      <c r="L150">
        <v>-601</v>
      </c>
      <c r="M150">
        <v>-19</v>
      </c>
      <c r="N150">
        <v>399</v>
      </c>
      <c r="O150">
        <v>824</v>
      </c>
    </row>
    <row r="151" spans="1:15" ht="13.5">
      <c r="A151">
        <v>6.031</v>
      </c>
      <c r="B151">
        <v>0</v>
      </c>
      <c r="C151">
        <v>-15</v>
      </c>
      <c r="D151">
        <v>-10</v>
      </c>
      <c r="E151">
        <v>-9</v>
      </c>
      <c r="G151">
        <v>2</v>
      </c>
      <c r="I151">
        <v>12.098</v>
      </c>
      <c r="J151">
        <v>4.428</v>
      </c>
      <c r="K151">
        <v>-996</v>
      </c>
      <c r="L151">
        <v>-608</v>
      </c>
      <c r="M151">
        <v>-19</v>
      </c>
      <c r="N151">
        <v>402</v>
      </c>
      <c r="O151">
        <v>832</v>
      </c>
    </row>
    <row r="152" spans="1:15" ht="13.5">
      <c r="A152">
        <v>6.066</v>
      </c>
      <c r="B152">
        <v>0.123</v>
      </c>
      <c r="C152">
        <v>-22</v>
      </c>
      <c r="D152">
        <v>-13</v>
      </c>
      <c r="E152">
        <v>-9</v>
      </c>
      <c r="G152">
        <v>7</v>
      </c>
      <c r="I152">
        <v>12.133</v>
      </c>
      <c r="J152">
        <v>4.428</v>
      </c>
      <c r="K152">
        <v>-1009</v>
      </c>
      <c r="L152">
        <v>-615</v>
      </c>
      <c r="M152">
        <v>-20</v>
      </c>
      <c r="N152">
        <v>410</v>
      </c>
      <c r="O152">
        <v>846</v>
      </c>
    </row>
    <row r="153" spans="1:15" ht="13.5">
      <c r="A153">
        <v>6.137</v>
      </c>
      <c r="B153">
        <v>0.246</v>
      </c>
      <c r="C153">
        <v>-28</v>
      </c>
      <c r="D153">
        <v>-16</v>
      </c>
      <c r="E153">
        <v>-9</v>
      </c>
      <c r="G153">
        <v>13</v>
      </c>
      <c r="I153">
        <v>12.203</v>
      </c>
      <c r="J153">
        <v>4.428</v>
      </c>
      <c r="K153">
        <v>-1021</v>
      </c>
      <c r="L153">
        <v>-624</v>
      </c>
      <c r="M153">
        <v>-20</v>
      </c>
      <c r="N153">
        <v>415</v>
      </c>
      <c r="O153">
        <v>855</v>
      </c>
    </row>
    <row r="154" spans="1:15" ht="13.5">
      <c r="A154">
        <v>6.172</v>
      </c>
      <c r="B154">
        <v>0.246</v>
      </c>
      <c r="C154">
        <v>-35</v>
      </c>
      <c r="D154">
        <v>-18</v>
      </c>
      <c r="E154">
        <v>-9</v>
      </c>
      <c r="G154">
        <v>20</v>
      </c>
      <c r="I154">
        <v>12.274</v>
      </c>
      <c r="J154">
        <v>4.551</v>
      </c>
      <c r="K154">
        <v>-1033</v>
      </c>
      <c r="L154">
        <v>-629</v>
      </c>
      <c r="M154">
        <v>-18</v>
      </c>
      <c r="N154">
        <v>422</v>
      </c>
      <c r="O154">
        <v>870</v>
      </c>
    </row>
    <row r="155" spans="1:15" ht="13.5">
      <c r="A155">
        <v>6.243</v>
      </c>
      <c r="B155">
        <v>0.246</v>
      </c>
      <c r="C155">
        <v>-38</v>
      </c>
      <c r="D155">
        <v>-18</v>
      </c>
      <c r="E155">
        <v>-5</v>
      </c>
      <c r="G155">
        <v>27</v>
      </c>
      <c r="I155">
        <v>12.38</v>
      </c>
      <c r="J155">
        <v>4.674</v>
      </c>
      <c r="K155">
        <v>-1043</v>
      </c>
      <c r="L155">
        <v>-633</v>
      </c>
      <c r="M155">
        <v>-17</v>
      </c>
      <c r="N155">
        <v>428</v>
      </c>
      <c r="O155">
        <v>880</v>
      </c>
    </row>
    <row r="156" spans="1:15" ht="13.5">
      <c r="A156">
        <v>6.349</v>
      </c>
      <c r="B156">
        <v>0.369</v>
      </c>
      <c r="C156">
        <v>-49</v>
      </c>
      <c r="D156">
        <v>-22</v>
      </c>
      <c r="E156">
        <v>-7</v>
      </c>
      <c r="G156">
        <v>36</v>
      </c>
      <c r="I156">
        <v>12.415</v>
      </c>
      <c r="J156">
        <v>4.674</v>
      </c>
      <c r="K156">
        <v>-1051</v>
      </c>
      <c r="L156">
        <v>-638</v>
      </c>
      <c r="M156">
        <v>-16</v>
      </c>
      <c r="N156">
        <v>433</v>
      </c>
      <c r="O156">
        <v>890</v>
      </c>
    </row>
    <row r="157" spans="1:15" ht="13.5">
      <c r="A157">
        <v>6.349</v>
      </c>
      <c r="B157">
        <v>0.246</v>
      </c>
      <c r="C157">
        <v>-58</v>
      </c>
      <c r="D157">
        <v>-30</v>
      </c>
      <c r="E157">
        <v>-10</v>
      </c>
      <c r="G157">
        <v>41</v>
      </c>
      <c r="I157">
        <v>12.45</v>
      </c>
      <c r="J157">
        <v>4.674</v>
      </c>
      <c r="K157">
        <v>-1062</v>
      </c>
      <c r="L157">
        <v>-645</v>
      </c>
      <c r="M157">
        <v>-17</v>
      </c>
      <c r="N157">
        <v>437</v>
      </c>
      <c r="O157">
        <v>896</v>
      </c>
    </row>
    <row r="158" spans="1:15" ht="13.5">
      <c r="A158">
        <v>6.419</v>
      </c>
      <c r="B158">
        <v>0.369</v>
      </c>
      <c r="C158">
        <v>-62</v>
      </c>
      <c r="D158">
        <v>-29</v>
      </c>
      <c r="E158">
        <v>-5</v>
      </c>
      <c r="G158">
        <v>55</v>
      </c>
      <c r="I158">
        <v>12.556</v>
      </c>
      <c r="J158">
        <v>4.674</v>
      </c>
      <c r="K158">
        <v>-1067</v>
      </c>
      <c r="L158">
        <v>-647</v>
      </c>
      <c r="M158">
        <v>-14</v>
      </c>
      <c r="N158">
        <v>442</v>
      </c>
      <c r="O158">
        <v>903</v>
      </c>
    </row>
    <row r="159" spans="1:15" ht="13.5">
      <c r="A159">
        <v>6.49</v>
      </c>
      <c r="B159">
        <v>0.492</v>
      </c>
      <c r="C159">
        <v>-79</v>
      </c>
      <c r="D159">
        <v>-38</v>
      </c>
      <c r="E159">
        <v>-11</v>
      </c>
      <c r="G159">
        <v>53</v>
      </c>
      <c r="I159">
        <v>12.556</v>
      </c>
      <c r="J159">
        <v>4.797</v>
      </c>
      <c r="K159">
        <v>-1074</v>
      </c>
      <c r="L159">
        <v>-651</v>
      </c>
      <c r="M159">
        <v>-14</v>
      </c>
      <c r="N159">
        <v>446</v>
      </c>
      <c r="O159">
        <v>910</v>
      </c>
    </row>
    <row r="160" spans="1:15" ht="13.5">
      <c r="A160">
        <v>6.525</v>
      </c>
      <c r="B160">
        <v>0.492</v>
      </c>
      <c r="C160">
        <v>-84</v>
      </c>
      <c r="D160">
        <v>-41</v>
      </c>
      <c r="E160">
        <v>-10</v>
      </c>
      <c r="G160">
        <v>65</v>
      </c>
      <c r="I160">
        <v>12.627</v>
      </c>
      <c r="J160">
        <v>4.797</v>
      </c>
      <c r="K160">
        <v>-1082</v>
      </c>
      <c r="L160">
        <v>-654</v>
      </c>
      <c r="M160">
        <v>-14</v>
      </c>
      <c r="N160">
        <v>450</v>
      </c>
      <c r="O160">
        <v>918</v>
      </c>
    </row>
    <row r="161" spans="1:15" ht="13.5">
      <c r="A161">
        <v>6.631</v>
      </c>
      <c r="B161">
        <v>0.615</v>
      </c>
      <c r="C161">
        <v>-94</v>
      </c>
      <c r="D161">
        <v>-48</v>
      </c>
      <c r="E161">
        <v>-11</v>
      </c>
      <c r="G161">
        <v>71</v>
      </c>
      <c r="I161">
        <v>12.662</v>
      </c>
      <c r="J161">
        <v>4.797</v>
      </c>
      <c r="K161">
        <v>-1090</v>
      </c>
      <c r="L161">
        <v>-659</v>
      </c>
      <c r="M161">
        <v>-12</v>
      </c>
      <c r="N161">
        <v>454</v>
      </c>
      <c r="O161">
        <v>926</v>
      </c>
    </row>
    <row r="162" spans="1:15" ht="13.5">
      <c r="A162">
        <v>6.666</v>
      </c>
      <c r="B162">
        <v>0.615</v>
      </c>
      <c r="C162">
        <v>-102</v>
      </c>
      <c r="D162">
        <v>-50</v>
      </c>
      <c r="E162">
        <v>-12</v>
      </c>
      <c r="G162">
        <v>79</v>
      </c>
      <c r="I162">
        <v>12.732</v>
      </c>
      <c r="J162">
        <v>4.92</v>
      </c>
      <c r="K162">
        <v>-1100</v>
      </c>
      <c r="L162">
        <v>-665</v>
      </c>
      <c r="M162">
        <v>-13</v>
      </c>
      <c r="N162">
        <v>459</v>
      </c>
      <c r="O162">
        <v>935</v>
      </c>
    </row>
    <row r="163" spans="1:15" ht="13.5">
      <c r="A163">
        <v>6.701</v>
      </c>
      <c r="B163">
        <v>0.615</v>
      </c>
      <c r="C163">
        <v>-114</v>
      </c>
      <c r="D163">
        <v>-61</v>
      </c>
      <c r="E163">
        <v>-16</v>
      </c>
      <c r="G163">
        <v>80</v>
      </c>
      <c r="I163">
        <v>12.838</v>
      </c>
      <c r="J163">
        <v>4.92</v>
      </c>
      <c r="K163">
        <v>-1112</v>
      </c>
      <c r="L163">
        <v>-671</v>
      </c>
      <c r="M163">
        <v>-12</v>
      </c>
      <c r="N163">
        <v>464</v>
      </c>
      <c r="O163">
        <v>949</v>
      </c>
    </row>
    <row r="164" spans="1:15" ht="13.5">
      <c r="A164">
        <v>6.772</v>
      </c>
      <c r="B164">
        <v>0.615</v>
      </c>
      <c r="C164">
        <v>-122</v>
      </c>
      <c r="D164">
        <v>-57</v>
      </c>
      <c r="E164">
        <v>-11</v>
      </c>
      <c r="G164">
        <v>92</v>
      </c>
      <c r="I164">
        <v>12.909</v>
      </c>
      <c r="J164">
        <v>5.043</v>
      </c>
      <c r="K164">
        <v>-1118</v>
      </c>
      <c r="L164">
        <v>-672</v>
      </c>
      <c r="M164">
        <v>-8</v>
      </c>
      <c r="N164">
        <v>476</v>
      </c>
      <c r="O164">
        <v>962</v>
      </c>
    </row>
    <row r="165" spans="1:15" ht="13.5">
      <c r="A165">
        <v>6.807</v>
      </c>
      <c r="B165">
        <v>0.738</v>
      </c>
      <c r="C165">
        <v>-128</v>
      </c>
      <c r="D165">
        <v>-63</v>
      </c>
      <c r="E165">
        <v>-12</v>
      </c>
      <c r="G165">
        <v>102</v>
      </c>
      <c r="I165">
        <v>12.944</v>
      </c>
      <c r="J165">
        <v>5.043</v>
      </c>
      <c r="K165">
        <v>-1124</v>
      </c>
      <c r="L165">
        <v>-672</v>
      </c>
      <c r="M165">
        <v>-2</v>
      </c>
      <c r="N165">
        <v>487</v>
      </c>
      <c r="O165">
        <v>977</v>
      </c>
    </row>
    <row r="166" spans="1:15" ht="13.5">
      <c r="A166">
        <v>6.878</v>
      </c>
      <c r="B166">
        <v>0.861</v>
      </c>
      <c r="C166">
        <v>-137</v>
      </c>
      <c r="D166">
        <v>-67</v>
      </c>
      <c r="E166">
        <v>-13</v>
      </c>
      <c r="G166">
        <v>109</v>
      </c>
      <c r="I166">
        <v>13.015</v>
      </c>
      <c r="J166">
        <v>5.043</v>
      </c>
      <c r="K166">
        <v>-1142</v>
      </c>
      <c r="L166">
        <v>-686</v>
      </c>
      <c r="M166">
        <v>-10</v>
      </c>
      <c r="N166">
        <v>483</v>
      </c>
      <c r="O166">
        <v>979</v>
      </c>
    </row>
    <row r="167" spans="1:15" ht="13.5">
      <c r="A167">
        <v>6.948</v>
      </c>
      <c r="B167">
        <v>0.861</v>
      </c>
      <c r="C167">
        <v>-146</v>
      </c>
      <c r="D167">
        <v>-71</v>
      </c>
      <c r="E167">
        <v>-12</v>
      </c>
      <c r="G167">
        <v>117</v>
      </c>
      <c r="I167">
        <v>13.085</v>
      </c>
      <c r="J167">
        <v>5.166</v>
      </c>
      <c r="K167">
        <v>-1152</v>
      </c>
      <c r="L167">
        <v>-692</v>
      </c>
      <c r="M167">
        <v>-10</v>
      </c>
      <c r="N167">
        <v>487</v>
      </c>
      <c r="O167">
        <v>988</v>
      </c>
    </row>
    <row r="168" spans="1:15" ht="13.5">
      <c r="A168">
        <v>6.983</v>
      </c>
      <c r="B168">
        <v>0.861</v>
      </c>
      <c r="C168">
        <v>-155</v>
      </c>
      <c r="D168">
        <v>-76</v>
      </c>
      <c r="E168">
        <v>-13</v>
      </c>
      <c r="G168">
        <v>125</v>
      </c>
      <c r="I168">
        <v>13.191</v>
      </c>
      <c r="J168">
        <v>5.289</v>
      </c>
      <c r="K168">
        <v>-1149</v>
      </c>
      <c r="L168">
        <v>-684</v>
      </c>
      <c r="M168">
        <v>5</v>
      </c>
      <c r="N168">
        <v>506</v>
      </c>
      <c r="O168">
        <v>1014</v>
      </c>
    </row>
    <row r="169" spans="1:15" ht="13.5">
      <c r="A169">
        <v>7.089</v>
      </c>
      <c r="B169">
        <v>0.984</v>
      </c>
      <c r="C169">
        <v>-165</v>
      </c>
      <c r="D169">
        <v>-81</v>
      </c>
      <c r="E169">
        <v>-15</v>
      </c>
      <c r="G169">
        <v>133</v>
      </c>
      <c r="I169">
        <v>13.262</v>
      </c>
      <c r="J169">
        <v>5.166</v>
      </c>
      <c r="K169">
        <v>-1176</v>
      </c>
      <c r="L169">
        <v>-704</v>
      </c>
      <c r="M169">
        <v>-7</v>
      </c>
      <c r="N169">
        <v>499</v>
      </c>
      <c r="O169">
        <v>1012</v>
      </c>
    </row>
    <row r="170" spans="1:15" ht="13.5">
      <c r="A170">
        <v>7.125</v>
      </c>
      <c r="B170">
        <v>0.984</v>
      </c>
      <c r="C170">
        <v>-174</v>
      </c>
      <c r="D170">
        <v>-85</v>
      </c>
      <c r="E170">
        <v>-14</v>
      </c>
      <c r="G170">
        <v>141</v>
      </c>
      <c r="I170">
        <v>13.332</v>
      </c>
      <c r="J170">
        <v>5.289</v>
      </c>
      <c r="K170">
        <v>-1189</v>
      </c>
      <c r="L170">
        <v>-713</v>
      </c>
      <c r="M170">
        <v>-8</v>
      </c>
      <c r="N170">
        <v>505</v>
      </c>
      <c r="O170">
        <v>1023</v>
      </c>
    </row>
    <row r="171" spans="1:15" ht="13.5">
      <c r="A171">
        <v>7.16</v>
      </c>
      <c r="B171">
        <v>1.107</v>
      </c>
      <c r="C171">
        <v>-179</v>
      </c>
      <c r="D171">
        <v>-89</v>
      </c>
      <c r="E171">
        <v>-11</v>
      </c>
      <c r="G171">
        <v>152</v>
      </c>
      <c r="I171">
        <v>13.438</v>
      </c>
      <c r="J171">
        <v>5.289</v>
      </c>
      <c r="K171">
        <v>-1203</v>
      </c>
      <c r="L171">
        <v>-720</v>
      </c>
      <c r="M171">
        <v>-7</v>
      </c>
      <c r="N171">
        <v>512</v>
      </c>
      <c r="O171">
        <v>1036</v>
      </c>
    </row>
    <row r="172" spans="1:15" ht="13.5">
      <c r="A172">
        <v>7.266</v>
      </c>
      <c r="B172">
        <v>1.107</v>
      </c>
      <c r="C172">
        <v>-194</v>
      </c>
      <c r="D172">
        <v>-93</v>
      </c>
      <c r="E172">
        <v>-15</v>
      </c>
      <c r="G172">
        <v>157</v>
      </c>
      <c r="I172">
        <v>13.508</v>
      </c>
      <c r="J172">
        <v>5.412</v>
      </c>
      <c r="K172">
        <v>-1211</v>
      </c>
      <c r="L172">
        <v>-722</v>
      </c>
      <c r="M172">
        <v>-3</v>
      </c>
      <c r="N172">
        <v>524</v>
      </c>
      <c r="O172">
        <v>1053</v>
      </c>
    </row>
    <row r="173" spans="1:15" ht="13.5">
      <c r="A173">
        <v>7.301</v>
      </c>
      <c r="B173">
        <v>1.107</v>
      </c>
      <c r="C173">
        <v>-201</v>
      </c>
      <c r="D173">
        <v>-97</v>
      </c>
      <c r="E173">
        <v>-14</v>
      </c>
      <c r="G173">
        <v>165</v>
      </c>
      <c r="I173">
        <v>13.544</v>
      </c>
      <c r="J173">
        <v>5.535</v>
      </c>
      <c r="K173">
        <v>-1228</v>
      </c>
      <c r="L173">
        <v>-734</v>
      </c>
      <c r="M173">
        <v>-7</v>
      </c>
      <c r="N173">
        <v>524</v>
      </c>
      <c r="O173">
        <v>1059</v>
      </c>
    </row>
    <row r="174" spans="1:15" ht="13.5">
      <c r="A174">
        <v>7.336</v>
      </c>
      <c r="B174">
        <v>1.23</v>
      </c>
      <c r="C174">
        <v>-211</v>
      </c>
      <c r="D174">
        <v>-104</v>
      </c>
      <c r="E174">
        <v>-16</v>
      </c>
      <c r="G174">
        <v>172</v>
      </c>
      <c r="I174">
        <v>13.649</v>
      </c>
      <c r="J174">
        <v>5.658</v>
      </c>
      <c r="K174">
        <v>-1237</v>
      </c>
      <c r="L174">
        <v>-740</v>
      </c>
      <c r="M174">
        <v>-5</v>
      </c>
      <c r="N174">
        <v>530</v>
      </c>
      <c r="O174">
        <v>1068</v>
      </c>
    </row>
    <row r="175" spans="1:15" ht="13.5">
      <c r="A175">
        <v>7.442</v>
      </c>
      <c r="B175">
        <v>1.23</v>
      </c>
      <c r="C175">
        <v>-220</v>
      </c>
      <c r="D175">
        <v>-107</v>
      </c>
      <c r="E175">
        <v>-16</v>
      </c>
      <c r="G175">
        <v>180</v>
      </c>
      <c r="I175">
        <v>13.685</v>
      </c>
      <c r="J175">
        <v>5.658</v>
      </c>
      <c r="K175">
        <v>-1249</v>
      </c>
      <c r="L175">
        <v>-746</v>
      </c>
      <c r="M175">
        <v>-6</v>
      </c>
      <c r="N175">
        <v>535</v>
      </c>
      <c r="O175">
        <v>1079</v>
      </c>
    </row>
    <row r="176" spans="1:15" ht="13.5">
      <c r="A176">
        <v>7.477</v>
      </c>
      <c r="B176">
        <v>1.23</v>
      </c>
      <c r="C176">
        <v>-230</v>
      </c>
      <c r="D176">
        <v>-112</v>
      </c>
      <c r="E176">
        <v>-18</v>
      </c>
      <c r="G176">
        <v>189</v>
      </c>
      <c r="I176">
        <v>13.826</v>
      </c>
      <c r="J176">
        <v>5.658</v>
      </c>
      <c r="K176">
        <v>-1262</v>
      </c>
      <c r="L176">
        <v>-753</v>
      </c>
      <c r="M176">
        <v>-5</v>
      </c>
      <c r="N176">
        <v>542</v>
      </c>
      <c r="O176">
        <v>1091</v>
      </c>
    </row>
    <row r="177" spans="1:15" ht="13.5">
      <c r="A177">
        <v>7.513</v>
      </c>
      <c r="B177">
        <v>1.353</v>
      </c>
      <c r="C177">
        <v>-242</v>
      </c>
      <c r="D177">
        <v>-117</v>
      </c>
      <c r="E177">
        <v>-19</v>
      </c>
      <c r="G177">
        <v>195</v>
      </c>
      <c r="I177">
        <v>13.896</v>
      </c>
      <c r="J177">
        <v>5.781</v>
      </c>
      <c r="K177">
        <v>-1276</v>
      </c>
      <c r="L177">
        <v>-763</v>
      </c>
      <c r="M177">
        <v>-5</v>
      </c>
      <c r="N177">
        <v>547</v>
      </c>
      <c r="O177">
        <v>1104</v>
      </c>
    </row>
    <row r="178" spans="1:15" ht="13.5">
      <c r="A178">
        <v>7.618</v>
      </c>
      <c r="B178">
        <v>1.353</v>
      </c>
      <c r="C178">
        <v>-250</v>
      </c>
      <c r="D178">
        <v>-121</v>
      </c>
      <c r="E178">
        <v>-18</v>
      </c>
      <c r="G178">
        <v>203</v>
      </c>
      <c r="I178">
        <v>13.932</v>
      </c>
      <c r="J178">
        <v>5.904</v>
      </c>
      <c r="K178">
        <v>-1294</v>
      </c>
      <c r="L178">
        <v>-774</v>
      </c>
      <c r="M178">
        <v>-6</v>
      </c>
      <c r="N178">
        <v>553</v>
      </c>
      <c r="O178">
        <v>1117</v>
      </c>
    </row>
    <row r="179" spans="1:15" ht="13.5">
      <c r="A179">
        <v>7.618</v>
      </c>
      <c r="B179">
        <v>1.353</v>
      </c>
      <c r="C179">
        <v>-261</v>
      </c>
      <c r="D179">
        <v>-127</v>
      </c>
      <c r="E179">
        <v>-20</v>
      </c>
      <c r="G179">
        <v>210</v>
      </c>
      <c r="I179">
        <v>14.073</v>
      </c>
      <c r="J179">
        <v>5.904</v>
      </c>
      <c r="K179">
        <v>-1309</v>
      </c>
      <c r="L179">
        <v>-783</v>
      </c>
      <c r="M179">
        <v>-6</v>
      </c>
      <c r="N179">
        <v>559</v>
      </c>
      <c r="O179">
        <v>1130</v>
      </c>
    </row>
    <row r="180" spans="1:15" ht="13.5">
      <c r="A180">
        <v>7.724</v>
      </c>
      <c r="B180">
        <v>1.476</v>
      </c>
      <c r="C180">
        <v>-271</v>
      </c>
      <c r="D180">
        <v>-131</v>
      </c>
      <c r="E180">
        <v>-21</v>
      </c>
      <c r="G180">
        <v>220</v>
      </c>
      <c r="I180">
        <v>14.108</v>
      </c>
      <c r="J180">
        <v>5.904</v>
      </c>
      <c r="K180">
        <v>-1322</v>
      </c>
      <c r="L180">
        <v>-790</v>
      </c>
      <c r="M180">
        <v>-3</v>
      </c>
      <c r="N180">
        <v>569</v>
      </c>
      <c r="O180">
        <v>1148</v>
      </c>
    </row>
    <row r="181" spans="1:15" ht="13.5">
      <c r="A181">
        <v>7.759</v>
      </c>
      <c r="B181">
        <v>1.476</v>
      </c>
      <c r="C181">
        <v>-279</v>
      </c>
      <c r="D181">
        <v>-135</v>
      </c>
      <c r="E181">
        <v>-20</v>
      </c>
      <c r="G181">
        <v>229</v>
      </c>
      <c r="I181">
        <v>14.249</v>
      </c>
      <c r="J181">
        <v>6.027</v>
      </c>
      <c r="K181">
        <v>-1340</v>
      </c>
      <c r="L181">
        <v>-803</v>
      </c>
      <c r="M181">
        <v>-7</v>
      </c>
      <c r="N181">
        <v>573</v>
      </c>
      <c r="O181">
        <v>1158</v>
      </c>
    </row>
    <row r="182" spans="1:15" ht="13.5">
      <c r="A182">
        <v>7.795</v>
      </c>
      <c r="B182">
        <v>1.599</v>
      </c>
      <c r="C182">
        <v>-288</v>
      </c>
      <c r="D182">
        <v>-140</v>
      </c>
      <c r="E182">
        <v>-20</v>
      </c>
      <c r="G182">
        <v>237</v>
      </c>
      <c r="I182">
        <v>14.32</v>
      </c>
      <c r="J182">
        <v>6.027</v>
      </c>
      <c r="K182">
        <v>-1356</v>
      </c>
      <c r="L182">
        <v>-812</v>
      </c>
      <c r="M182">
        <v>-5</v>
      </c>
      <c r="N182">
        <v>580</v>
      </c>
      <c r="O182">
        <v>1170</v>
      </c>
    </row>
    <row r="183" spans="1:15" ht="13.5">
      <c r="A183">
        <v>7.9</v>
      </c>
      <c r="B183">
        <v>1.599</v>
      </c>
      <c r="C183">
        <v>-294</v>
      </c>
      <c r="D183">
        <v>-144</v>
      </c>
      <c r="E183">
        <v>-18</v>
      </c>
      <c r="G183">
        <v>247</v>
      </c>
      <c r="I183">
        <v>14.39</v>
      </c>
      <c r="J183">
        <v>6.15</v>
      </c>
      <c r="K183">
        <v>-1372</v>
      </c>
      <c r="L183">
        <v>-819</v>
      </c>
      <c r="M183">
        <v>-7</v>
      </c>
      <c r="N183">
        <v>585</v>
      </c>
      <c r="O183">
        <v>1181</v>
      </c>
    </row>
    <row r="184" spans="1:15" ht="13.5">
      <c r="A184">
        <v>7.936</v>
      </c>
      <c r="B184">
        <v>1.722</v>
      </c>
      <c r="C184">
        <v>-308</v>
      </c>
      <c r="D184">
        <v>-150</v>
      </c>
      <c r="E184">
        <v>-21</v>
      </c>
      <c r="G184">
        <v>252</v>
      </c>
      <c r="I184">
        <v>14.461</v>
      </c>
      <c r="J184">
        <v>6.15</v>
      </c>
      <c r="K184">
        <v>-1381</v>
      </c>
      <c r="L184">
        <v>-825</v>
      </c>
      <c r="M184">
        <v>-4</v>
      </c>
      <c r="N184">
        <v>593</v>
      </c>
      <c r="O184">
        <v>1194</v>
      </c>
    </row>
    <row r="185" spans="1:15" ht="13.5">
      <c r="A185">
        <v>7.971</v>
      </c>
      <c r="B185">
        <v>1.722</v>
      </c>
      <c r="C185">
        <v>-317</v>
      </c>
      <c r="D185">
        <v>-156</v>
      </c>
      <c r="E185">
        <v>-23</v>
      </c>
      <c r="G185">
        <v>260</v>
      </c>
      <c r="I185">
        <v>14.567</v>
      </c>
      <c r="J185">
        <v>6.273</v>
      </c>
      <c r="K185">
        <v>-1393</v>
      </c>
      <c r="L185">
        <v>-832</v>
      </c>
      <c r="M185">
        <v>-4</v>
      </c>
      <c r="N185">
        <v>598</v>
      </c>
      <c r="O185">
        <v>1206</v>
      </c>
    </row>
    <row r="186" spans="1:15" ht="13.5">
      <c r="A186">
        <v>8.042</v>
      </c>
      <c r="B186">
        <v>1.722</v>
      </c>
      <c r="C186">
        <v>-325</v>
      </c>
      <c r="D186">
        <v>-160</v>
      </c>
      <c r="E186">
        <v>-22</v>
      </c>
      <c r="G186">
        <v>270</v>
      </c>
      <c r="I186">
        <v>14.672</v>
      </c>
      <c r="J186">
        <v>6.396</v>
      </c>
      <c r="K186">
        <v>-1410</v>
      </c>
      <c r="L186">
        <v>-843</v>
      </c>
      <c r="M186">
        <v>-5</v>
      </c>
      <c r="N186">
        <v>605</v>
      </c>
      <c r="O186">
        <v>1219</v>
      </c>
    </row>
    <row r="187" spans="1:15" ht="13.5">
      <c r="A187">
        <v>8.112</v>
      </c>
      <c r="B187">
        <v>1.968</v>
      </c>
      <c r="C187">
        <v>-337</v>
      </c>
      <c r="D187">
        <v>-165</v>
      </c>
      <c r="E187">
        <v>-23</v>
      </c>
      <c r="G187">
        <v>278</v>
      </c>
      <c r="I187">
        <v>14.743</v>
      </c>
      <c r="J187">
        <v>6.396</v>
      </c>
      <c r="K187">
        <v>-1425</v>
      </c>
      <c r="L187">
        <v>-852</v>
      </c>
      <c r="M187">
        <v>-4</v>
      </c>
      <c r="N187">
        <v>612</v>
      </c>
      <c r="O187">
        <v>1234</v>
      </c>
    </row>
    <row r="188" spans="1:15" ht="13.5">
      <c r="A188">
        <v>8.147</v>
      </c>
      <c r="B188">
        <v>1.845</v>
      </c>
      <c r="C188">
        <v>-349</v>
      </c>
      <c r="D188">
        <v>-170</v>
      </c>
      <c r="E188">
        <v>-24</v>
      </c>
      <c r="G188">
        <v>286</v>
      </c>
      <c r="I188">
        <v>14.813</v>
      </c>
      <c r="J188">
        <v>6.519</v>
      </c>
      <c r="K188">
        <v>-1443</v>
      </c>
      <c r="L188">
        <v>-863</v>
      </c>
      <c r="M188">
        <v>-6</v>
      </c>
      <c r="N188">
        <v>618</v>
      </c>
      <c r="O188">
        <v>1246</v>
      </c>
    </row>
    <row r="189" spans="1:15" ht="13.5">
      <c r="A189">
        <v>8.218</v>
      </c>
      <c r="B189">
        <v>1.845</v>
      </c>
      <c r="C189">
        <v>-357</v>
      </c>
      <c r="D189">
        <v>-175</v>
      </c>
      <c r="E189">
        <v>-25</v>
      </c>
      <c r="G189">
        <v>295</v>
      </c>
      <c r="I189">
        <v>14.919</v>
      </c>
      <c r="J189">
        <v>6.642</v>
      </c>
      <c r="K189">
        <v>-1460</v>
      </c>
      <c r="L189">
        <v>-873</v>
      </c>
      <c r="M189">
        <v>-5</v>
      </c>
      <c r="N189">
        <v>626</v>
      </c>
      <c r="O189">
        <v>1260</v>
      </c>
    </row>
    <row r="190" spans="1:15" ht="13.5">
      <c r="A190">
        <v>8.288</v>
      </c>
      <c r="B190">
        <v>1.968</v>
      </c>
      <c r="C190">
        <v>-362</v>
      </c>
      <c r="D190">
        <v>-175</v>
      </c>
      <c r="E190">
        <v>-20</v>
      </c>
      <c r="G190">
        <v>309</v>
      </c>
      <c r="I190">
        <v>14.99</v>
      </c>
      <c r="J190">
        <v>6.642</v>
      </c>
      <c r="K190">
        <v>-1477</v>
      </c>
      <c r="L190">
        <v>-883</v>
      </c>
      <c r="M190">
        <v>-6</v>
      </c>
      <c r="N190">
        <v>633</v>
      </c>
      <c r="O190">
        <v>1276</v>
      </c>
    </row>
    <row r="191" spans="1:15" ht="13.5">
      <c r="A191">
        <v>8.359</v>
      </c>
      <c r="B191">
        <v>2.091</v>
      </c>
      <c r="C191">
        <v>-381</v>
      </c>
      <c r="D191">
        <v>-184</v>
      </c>
      <c r="E191">
        <v>-27</v>
      </c>
      <c r="G191">
        <v>308</v>
      </c>
      <c r="I191">
        <v>15.131</v>
      </c>
      <c r="J191">
        <v>6.765</v>
      </c>
      <c r="K191">
        <v>-1495</v>
      </c>
      <c r="L191">
        <v>-893</v>
      </c>
      <c r="M191">
        <v>-5</v>
      </c>
      <c r="N191">
        <v>640</v>
      </c>
      <c r="O191">
        <v>1290</v>
      </c>
    </row>
    <row r="192" spans="1:15" ht="13.5">
      <c r="A192">
        <v>8.394</v>
      </c>
      <c r="B192">
        <v>2.091</v>
      </c>
      <c r="C192">
        <v>-387</v>
      </c>
      <c r="D192">
        <v>-190</v>
      </c>
      <c r="E192">
        <v>-26</v>
      </c>
      <c r="G192">
        <v>321</v>
      </c>
      <c r="I192">
        <v>15.237</v>
      </c>
      <c r="J192">
        <v>6.765</v>
      </c>
      <c r="K192">
        <v>-1511</v>
      </c>
      <c r="L192">
        <v>-904</v>
      </c>
      <c r="M192">
        <v>-5</v>
      </c>
      <c r="N192">
        <v>649</v>
      </c>
      <c r="O192">
        <v>1306</v>
      </c>
    </row>
    <row r="193" spans="1:15" ht="13.5">
      <c r="A193">
        <v>8.465</v>
      </c>
      <c r="B193">
        <v>2.214</v>
      </c>
      <c r="C193">
        <v>-398</v>
      </c>
      <c r="D193">
        <v>-195</v>
      </c>
      <c r="E193">
        <v>-26</v>
      </c>
      <c r="G193">
        <v>329</v>
      </c>
      <c r="I193">
        <v>15.307</v>
      </c>
      <c r="J193">
        <v>6.888</v>
      </c>
      <c r="K193">
        <v>-1530</v>
      </c>
      <c r="L193">
        <v>-917</v>
      </c>
      <c r="M193">
        <v>-6</v>
      </c>
      <c r="N193">
        <v>655</v>
      </c>
      <c r="O193">
        <v>1319</v>
      </c>
    </row>
    <row r="194" spans="1:15" ht="13.5">
      <c r="A194">
        <v>8.571</v>
      </c>
      <c r="B194">
        <v>2.337</v>
      </c>
      <c r="C194">
        <v>-407</v>
      </c>
      <c r="D194">
        <v>-200</v>
      </c>
      <c r="E194">
        <v>-26</v>
      </c>
      <c r="G194">
        <v>339</v>
      </c>
      <c r="I194">
        <v>15.378</v>
      </c>
      <c r="J194">
        <v>7.011</v>
      </c>
      <c r="K194">
        <v>-1547</v>
      </c>
      <c r="L194">
        <v>-927</v>
      </c>
      <c r="M194">
        <v>-6</v>
      </c>
      <c r="N194">
        <v>663</v>
      </c>
      <c r="O194">
        <v>1334</v>
      </c>
    </row>
    <row r="195" spans="1:15" ht="13.5">
      <c r="A195">
        <v>8.641</v>
      </c>
      <c r="B195">
        <v>2.337</v>
      </c>
      <c r="C195">
        <v>-417</v>
      </c>
      <c r="D195">
        <v>-204</v>
      </c>
      <c r="E195">
        <v>-26</v>
      </c>
      <c r="G195">
        <v>347</v>
      </c>
      <c r="I195">
        <v>15.519</v>
      </c>
      <c r="J195">
        <v>7.011</v>
      </c>
      <c r="K195">
        <v>-1564</v>
      </c>
      <c r="L195">
        <v>-938</v>
      </c>
      <c r="M195">
        <v>-7</v>
      </c>
      <c r="N195">
        <v>669</v>
      </c>
      <c r="O195">
        <v>1348</v>
      </c>
    </row>
    <row r="196" spans="1:15" ht="13.5">
      <c r="A196">
        <v>8.641</v>
      </c>
      <c r="B196">
        <v>2.337</v>
      </c>
      <c r="C196">
        <v>-429</v>
      </c>
      <c r="D196">
        <v>-209</v>
      </c>
      <c r="E196">
        <v>-28</v>
      </c>
      <c r="G196">
        <v>355</v>
      </c>
      <c r="I196">
        <v>15.625</v>
      </c>
      <c r="J196">
        <v>7.134</v>
      </c>
      <c r="K196">
        <v>-1582</v>
      </c>
      <c r="L196">
        <v>-949</v>
      </c>
      <c r="M196">
        <v>-7</v>
      </c>
      <c r="N196">
        <v>676</v>
      </c>
      <c r="O196">
        <v>1363</v>
      </c>
    </row>
    <row r="197" spans="1:15" ht="13.5">
      <c r="A197">
        <v>8.712</v>
      </c>
      <c r="B197">
        <v>2.337</v>
      </c>
      <c r="C197">
        <v>-438</v>
      </c>
      <c r="D197">
        <v>-213</v>
      </c>
      <c r="E197">
        <v>-27</v>
      </c>
      <c r="G197">
        <v>365</v>
      </c>
      <c r="I197">
        <v>15.73</v>
      </c>
      <c r="J197">
        <v>7.257</v>
      </c>
      <c r="K197">
        <v>-1599</v>
      </c>
      <c r="L197">
        <v>-959</v>
      </c>
      <c r="M197">
        <v>-6</v>
      </c>
      <c r="N197">
        <v>685</v>
      </c>
      <c r="O197">
        <v>1380</v>
      </c>
    </row>
    <row r="198" spans="1:15" ht="13.5">
      <c r="A198">
        <v>8.782</v>
      </c>
      <c r="B198">
        <v>2.46</v>
      </c>
      <c r="C198">
        <v>-443</v>
      </c>
      <c r="D198">
        <v>-215</v>
      </c>
      <c r="E198">
        <v>-25</v>
      </c>
      <c r="G198">
        <v>380</v>
      </c>
      <c r="I198">
        <v>15.766</v>
      </c>
      <c r="J198">
        <v>7.257</v>
      </c>
      <c r="K198">
        <v>-1617</v>
      </c>
      <c r="L198">
        <v>-971</v>
      </c>
      <c r="M198">
        <v>-8</v>
      </c>
      <c r="N198">
        <v>689</v>
      </c>
      <c r="O198">
        <v>1391</v>
      </c>
    </row>
    <row r="199" spans="1:15" ht="13.5">
      <c r="A199">
        <v>8.888</v>
      </c>
      <c r="B199">
        <v>2.46</v>
      </c>
      <c r="C199">
        <v>-459</v>
      </c>
      <c r="D199">
        <v>-223</v>
      </c>
      <c r="E199">
        <v>-28</v>
      </c>
      <c r="G199">
        <v>382</v>
      </c>
      <c r="I199">
        <v>15.872</v>
      </c>
      <c r="J199">
        <v>7.38</v>
      </c>
      <c r="K199">
        <v>-1638</v>
      </c>
      <c r="L199">
        <v>-984</v>
      </c>
      <c r="M199">
        <v>-10</v>
      </c>
      <c r="N199">
        <v>696</v>
      </c>
      <c r="O199">
        <v>1403</v>
      </c>
    </row>
    <row r="200" spans="1:15" ht="13.5">
      <c r="A200">
        <v>8.888</v>
      </c>
      <c r="B200">
        <v>2.583</v>
      </c>
      <c r="C200">
        <v>-468</v>
      </c>
      <c r="D200">
        <v>-227</v>
      </c>
      <c r="E200">
        <v>-29</v>
      </c>
      <c r="G200">
        <v>392</v>
      </c>
      <c r="I200">
        <v>15.977</v>
      </c>
      <c r="J200">
        <v>7.503</v>
      </c>
      <c r="K200">
        <v>-1653</v>
      </c>
      <c r="L200">
        <v>-993</v>
      </c>
      <c r="M200">
        <v>-9</v>
      </c>
      <c r="N200">
        <v>705</v>
      </c>
      <c r="O200">
        <v>1421</v>
      </c>
    </row>
    <row r="201" spans="1:15" ht="13.5">
      <c r="A201">
        <v>8.959</v>
      </c>
      <c r="B201">
        <v>2.706</v>
      </c>
      <c r="C201">
        <v>-479</v>
      </c>
      <c r="D201">
        <v>-234</v>
      </c>
      <c r="E201">
        <v>-30</v>
      </c>
      <c r="G201">
        <v>400</v>
      </c>
      <c r="I201">
        <v>16.048</v>
      </c>
      <c r="J201">
        <v>7.503</v>
      </c>
      <c r="K201">
        <v>-1670</v>
      </c>
      <c r="L201">
        <v>-1003</v>
      </c>
      <c r="M201">
        <v>-8</v>
      </c>
      <c r="N201">
        <v>711</v>
      </c>
      <c r="O201">
        <v>1435</v>
      </c>
    </row>
    <row r="202" spans="1:15" ht="13.5">
      <c r="A202">
        <v>8.994</v>
      </c>
      <c r="B202">
        <v>2.706</v>
      </c>
      <c r="C202">
        <v>-489</v>
      </c>
      <c r="D202">
        <v>-239</v>
      </c>
      <c r="E202">
        <v>-30</v>
      </c>
      <c r="G202">
        <v>409</v>
      </c>
      <c r="I202">
        <v>16.189</v>
      </c>
      <c r="J202">
        <v>7.626</v>
      </c>
      <c r="K202">
        <v>-1690</v>
      </c>
      <c r="L202">
        <v>-1016</v>
      </c>
      <c r="M202">
        <v>-10</v>
      </c>
      <c r="N202">
        <v>717</v>
      </c>
      <c r="O202">
        <v>1449</v>
      </c>
    </row>
    <row r="203" spans="1:15" ht="13.5">
      <c r="A203">
        <v>9.064</v>
      </c>
      <c r="B203">
        <v>2.706</v>
      </c>
      <c r="C203">
        <v>-496</v>
      </c>
      <c r="D203">
        <v>-241</v>
      </c>
      <c r="E203">
        <v>-28</v>
      </c>
      <c r="G203">
        <v>420</v>
      </c>
      <c r="I203">
        <v>16.295</v>
      </c>
      <c r="J203">
        <v>7.626</v>
      </c>
      <c r="K203">
        <v>-1706</v>
      </c>
      <c r="L203">
        <v>-1026</v>
      </c>
      <c r="M203">
        <v>-9</v>
      </c>
      <c r="N203">
        <v>725</v>
      </c>
      <c r="O203">
        <v>1465</v>
      </c>
    </row>
    <row r="204" spans="1:15" ht="13.5">
      <c r="A204">
        <v>9.135</v>
      </c>
      <c r="B204">
        <v>2.829</v>
      </c>
      <c r="C204">
        <v>-510</v>
      </c>
      <c r="D204">
        <v>-251</v>
      </c>
      <c r="E204">
        <v>-32</v>
      </c>
      <c r="G204">
        <v>425</v>
      </c>
      <c r="I204">
        <v>16.33</v>
      </c>
      <c r="J204">
        <v>7.872</v>
      </c>
      <c r="K204">
        <v>-1725</v>
      </c>
      <c r="L204">
        <v>-1036</v>
      </c>
      <c r="M204">
        <v>-10</v>
      </c>
      <c r="N204">
        <v>733</v>
      </c>
      <c r="O204">
        <v>1478</v>
      </c>
    </row>
    <row r="205" spans="1:15" ht="13.5">
      <c r="A205">
        <v>9.205</v>
      </c>
      <c r="B205">
        <v>2.829</v>
      </c>
      <c r="C205">
        <v>-518</v>
      </c>
      <c r="D205">
        <v>-254</v>
      </c>
      <c r="E205">
        <v>-32</v>
      </c>
      <c r="G205">
        <v>434</v>
      </c>
      <c r="I205">
        <v>16.471</v>
      </c>
      <c r="J205">
        <v>7.749</v>
      </c>
      <c r="K205">
        <v>-1736</v>
      </c>
      <c r="L205">
        <v>-1043</v>
      </c>
      <c r="M205">
        <v>-5</v>
      </c>
      <c r="N205">
        <v>745</v>
      </c>
      <c r="O205">
        <v>1495</v>
      </c>
    </row>
    <row r="206" spans="1:15" ht="13.5">
      <c r="A206">
        <v>9.276</v>
      </c>
      <c r="B206">
        <v>2.952</v>
      </c>
      <c r="C206">
        <v>-528</v>
      </c>
      <c r="D206">
        <v>-258</v>
      </c>
      <c r="E206">
        <v>-32</v>
      </c>
      <c r="G206">
        <v>443</v>
      </c>
      <c r="I206">
        <v>16.542</v>
      </c>
      <c r="J206">
        <v>7.872</v>
      </c>
      <c r="K206">
        <v>-1758</v>
      </c>
      <c r="L206">
        <v>-1057</v>
      </c>
      <c r="M206">
        <v>-10</v>
      </c>
      <c r="N206">
        <v>748</v>
      </c>
      <c r="O206">
        <v>1508</v>
      </c>
    </row>
    <row r="207" spans="1:15" ht="13.5">
      <c r="A207">
        <v>9.347</v>
      </c>
      <c r="B207">
        <v>2.952</v>
      </c>
      <c r="C207">
        <v>-539</v>
      </c>
      <c r="D207">
        <v>-263</v>
      </c>
      <c r="E207">
        <v>-33</v>
      </c>
      <c r="G207">
        <v>453</v>
      </c>
      <c r="I207">
        <v>16.683</v>
      </c>
      <c r="J207">
        <v>7.995</v>
      </c>
      <c r="K207">
        <v>-1776</v>
      </c>
      <c r="L207">
        <v>-1069</v>
      </c>
      <c r="M207">
        <v>-12</v>
      </c>
      <c r="N207">
        <v>754</v>
      </c>
      <c r="O207">
        <v>1521</v>
      </c>
    </row>
    <row r="208" spans="1:15" ht="13.5">
      <c r="A208">
        <v>9.347</v>
      </c>
      <c r="B208">
        <v>2.952</v>
      </c>
      <c r="C208">
        <v>-552</v>
      </c>
      <c r="D208">
        <v>-270</v>
      </c>
      <c r="E208">
        <v>-36</v>
      </c>
      <c r="G208">
        <v>458</v>
      </c>
      <c r="I208">
        <v>16.718</v>
      </c>
      <c r="J208">
        <v>7.995</v>
      </c>
      <c r="K208">
        <v>-1794</v>
      </c>
      <c r="L208">
        <v>-1080</v>
      </c>
      <c r="M208">
        <v>-10</v>
      </c>
      <c r="N208">
        <v>762</v>
      </c>
      <c r="O208">
        <v>1537</v>
      </c>
    </row>
    <row r="209" spans="1:15" ht="13.5">
      <c r="A209">
        <v>9.417</v>
      </c>
      <c r="B209">
        <v>3.075</v>
      </c>
      <c r="C209">
        <v>-561</v>
      </c>
      <c r="D209">
        <v>-273</v>
      </c>
      <c r="E209">
        <v>-33</v>
      </c>
      <c r="G209">
        <v>470</v>
      </c>
      <c r="I209">
        <v>16.859</v>
      </c>
      <c r="J209">
        <v>8.118</v>
      </c>
      <c r="K209">
        <v>-1806</v>
      </c>
      <c r="L209">
        <v>-1087</v>
      </c>
      <c r="M209">
        <v>-7</v>
      </c>
      <c r="N209">
        <v>772</v>
      </c>
      <c r="O209">
        <v>1556</v>
      </c>
    </row>
    <row r="210" spans="1:15" ht="13.5">
      <c r="A210">
        <v>9.523</v>
      </c>
      <c r="B210">
        <v>3.075</v>
      </c>
      <c r="C210">
        <v>-570</v>
      </c>
      <c r="D210">
        <v>-277</v>
      </c>
      <c r="E210">
        <v>-34</v>
      </c>
      <c r="G210">
        <v>478</v>
      </c>
      <c r="I210">
        <v>16.965</v>
      </c>
      <c r="J210">
        <v>8.241</v>
      </c>
      <c r="K210">
        <v>-1829</v>
      </c>
      <c r="L210">
        <v>-1102</v>
      </c>
      <c r="M210">
        <v>-12</v>
      </c>
      <c r="N210">
        <v>775</v>
      </c>
      <c r="O210">
        <v>1564</v>
      </c>
    </row>
    <row r="211" spans="1:15" ht="13.5">
      <c r="A211">
        <v>9.558</v>
      </c>
      <c r="B211">
        <v>3.198</v>
      </c>
      <c r="C211">
        <v>-582</v>
      </c>
      <c r="D211">
        <v>-285</v>
      </c>
      <c r="E211">
        <v>-36</v>
      </c>
      <c r="G211">
        <v>486</v>
      </c>
      <c r="I211">
        <v>17.035</v>
      </c>
      <c r="J211">
        <v>8.241</v>
      </c>
      <c r="K211">
        <v>-1845</v>
      </c>
      <c r="L211">
        <v>-1112</v>
      </c>
      <c r="M211">
        <v>-12</v>
      </c>
      <c r="N211">
        <v>782</v>
      </c>
      <c r="O211">
        <v>1579</v>
      </c>
    </row>
    <row r="212" spans="1:15" ht="13.5">
      <c r="A212">
        <v>9.629</v>
      </c>
      <c r="B212">
        <v>3.198</v>
      </c>
      <c r="C212">
        <v>-589</v>
      </c>
      <c r="D212">
        <v>-287</v>
      </c>
      <c r="E212">
        <v>-35</v>
      </c>
      <c r="G212">
        <v>496</v>
      </c>
      <c r="I212">
        <v>17.141</v>
      </c>
      <c r="J212">
        <v>8.364</v>
      </c>
      <c r="K212">
        <v>-1858</v>
      </c>
      <c r="L212">
        <v>-1119</v>
      </c>
      <c r="M212">
        <v>-7</v>
      </c>
      <c r="N212">
        <v>794</v>
      </c>
      <c r="O212">
        <v>1599</v>
      </c>
    </row>
    <row r="213" spans="1:15" ht="13.5">
      <c r="A213">
        <v>9.664</v>
      </c>
      <c r="B213">
        <v>3.321</v>
      </c>
      <c r="C213">
        <v>-600</v>
      </c>
      <c r="D213">
        <v>-293</v>
      </c>
      <c r="E213">
        <v>-35</v>
      </c>
      <c r="G213">
        <v>504</v>
      </c>
      <c r="I213">
        <v>17.247</v>
      </c>
      <c r="J213">
        <v>8.364</v>
      </c>
      <c r="K213">
        <v>-1880</v>
      </c>
      <c r="L213">
        <v>-1134</v>
      </c>
      <c r="M213">
        <v>-11</v>
      </c>
      <c r="N213">
        <v>798</v>
      </c>
      <c r="O213">
        <v>1608</v>
      </c>
    </row>
    <row r="214" spans="1:15" ht="13.5">
      <c r="A214">
        <v>9.735</v>
      </c>
      <c r="B214">
        <v>3.444</v>
      </c>
      <c r="C214">
        <v>-611</v>
      </c>
      <c r="D214">
        <v>-299</v>
      </c>
      <c r="E214">
        <v>-37</v>
      </c>
      <c r="G214">
        <v>513</v>
      </c>
      <c r="I214">
        <v>17.318</v>
      </c>
      <c r="J214">
        <v>8.487</v>
      </c>
      <c r="K214">
        <v>-1898</v>
      </c>
      <c r="L214">
        <v>-1146</v>
      </c>
      <c r="M214">
        <v>-12</v>
      </c>
      <c r="N214">
        <v>804</v>
      </c>
      <c r="O214">
        <v>1623</v>
      </c>
    </row>
    <row r="215" spans="1:15" ht="13.5">
      <c r="A215">
        <v>9.805</v>
      </c>
      <c r="B215">
        <v>3.444</v>
      </c>
      <c r="C215">
        <v>-621</v>
      </c>
      <c r="D215">
        <v>-302</v>
      </c>
      <c r="E215">
        <v>-37</v>
      </c>
      <c r="G215">
        <v>522</v>
      </c>
      <c r="I215">
        <v>17.423</v>
      </c>
      <c r="J215">
        <v>8.733</v>
      </c>
      <c r="K215">
        <v>-1911</v>
      </c>
      <c r="L215">
        <v>-1151</v>
      </c>
      <c r="M215">
        <v>-7</v>
      </c>
      <c r="N215">
        <v>815</v>
      </c>
      <c r="O215">
        <v>1644</v>
      </c>
    </row>
    <row r="216" spans="1:15" ht="13.5">
      <c r="A216">
        <v>9.84</v>
      </c>
      <c r="B216">
        <v>3.444</v>
      </c>
      <c r="C216">
        <v>-628</v>
      </c>
      <c r="D216">
        <v>-304</v>
      </c>
      <c r="E216">
        <v>-35</v>
      </c>
      <c r="G216">
        <v>533</v>
      </c>
      <c r="I216">
        <v>17.494</v>
      </c>
      <c r="J216">
        <v>8.733</v>
      </c>
      <c r="K216">
        <v>-1933</v>
      </c>
      <c r="L216">
        <v>-1167</v>
      </c>
      <c r="M216">
        <v>-13</v>
      </c>
      <c r="N216">
        <v>819</v>
      </c>
      <c r="O216">
        <v>1653</v>
      </c>
    </row>
    <row r="217" spans="1:15" ht="13.5">
      <c r="A217">
        <v>9.911</v>
      </c>
      <c r="B217">
        <v>3.567</v>
      </c>
      <c r="C217">
        <v>-643</v>
      </c>
      <c r="D217">
        <v>-314</v>
      </c>
      <c r="E217">
        <v>-40</v>
      </c>
      <c r="G217">
        <v>538</v>
      </c>
      <c r="I217">
        <v>17.6</v>
      </c>
      <c r="J217">
        <v>8.733</v>
      </c>
      <c r="K217">
        <v>-1949</v>
      </c>
      <c r="L217">
        <v>-1178</v>
      </c>
      <c r="M217">
        <v>-13</v>
      </c>
      <c r="N217">
        <v>825</v>
      </c>
      <c r="O217">
        <v>1668</v>
      </c>
    </row>
    <row r="218" spans="1:15" ht="13.5">
      <c r="A218">
        <v>9.981</v>
      </c>
      <c r="B218">
        <v>3.69</v>
      </c>
      <c r="C218">
        <v>-651</v>
      </c>
      <c r="D218">
        <v>-316</v>
      </c>
      <c r="E218">
        <v>-39</v>
      </c>
      <c r="G218">
        <v>548</v>
      </c>
      <c r="I218">
        <v>17.67</v>
      </c>
      <c r="J218">
        <v>8.856</v>
      </c>
      <c r="K218">
        <v>-1969</v>
      </c>
      <c r="L218">
        <v>-1189</v>
      </c>
      <c r="M218">
        <v>-14</v>
      </c>
      <c r="N218">
        <v>832</v>
      </c>
      <c r="O218">
        <v>1681</v>
      </c>
    </row>
    <row r="219" spans="1:15" ht="13.5">
      <c r="A219">
        <v>10.017</v>
      </c>
      <c r="B219">
        <v>3.69</v>
      </c>
      <c r="C219">
        <v>-661</v>
      </c>
      <c r="D219">
        <v>-321</v>
      </c>
      <c r="E219">
        <v>-39</v>
      </c>
      <c r="G219">
        <v>558</v>
      </c>
      <c r="I219">
        <v>17.811</v>
      </c>
      <c r="J219">
        <v>8.856</v>
      </c>
      <c r="K219">
        <v>-1985</v>
      </c>
      <c r="L219">
        <v>-1198</v>
      </c>
      <c r="M219">
        <v>-14</v>
      </c>
      <c r="N219">
        <v>841</v>
      </c>
      <c r="O219">
        <v>1696</v>
      </c>
    </row>
    <row r="220" spans="1:15" ht="13.5">
      <c r="A220">
        <v>10.122</v>
      </c>
      <c r="B220">
        <v>3.69</v>
      </c>
      <c r="C220">
        <v>-672</v>
      </c>
      <c r="D220">
        <v>-328</v>
      </c>
      <c r="E220">
        <v>-39</v>
      </c>
      <c r="G220">
        <v>565</v>
      </c>
      <c r="I220">
        <v>17.917</v>
      </c>
      <c r="J220">
        <v>8.979</v>
      </c>
      <c r="K220">
        <v>-2004</v>
      </c>
      <c r="L220">
        <v>-1211</v>
      </c>
      <c r="M220">
        <v>-15</v>
      </c>
      <c r="N220">
        <v>847</v>
      </c>
      <c r="O220">
        <v>1708</v>
      </c>
    </row>
    <row r="221" spans="1:15" ht="13.5">
      <c r="A221">
        <v>10.158</v>
      </c>
      <c r="B221">
        <v>3.69</v>
      </c>
      <c r="C221">
        <v>-682</v>
      </c>
      <c r="D221">
        <v>-332</v>
      </c>
      <c r="E221">
        <v>-39</v>
      </c>
      <c r="G221">
        <v>574</v>
      </c>
      <c r="I221">
        <v>17.988</v>
      </c>
      <c r="J221">
        <v>9.102</v>
      </c>
      <c r="K221">
        <v>-2004</v>
      </c>
      <c r="L221">
        <v>-1208</v>
      </c>
      <c r="M221">
        <v>-2</v>
      </c>
      <c r="N221">
        <v>866</v>
      </c>
      <c r="O221">
        <v>1738</v>
      </c>
    </row>
    <row r="222" spans="1:15" ht="13.5">
      <c r="A222">
        <v>10.228</v>
      </c>
      <c r="B222">
        <v>3.813</v>
      </c>
      <c r="C222">
        <v>-693</v>
      </c>
      <c r="D222">
        <v>-338</v>
      </c>
      <c r="E222">
        <v>-41</v>
      </c>
      <c r="G222">
        <v>583</v>
      </c>
      <c r="I222">
        <v>18.058</v>
      </c>
      <c r="J222">
        <v>9.102</v>
      </c>
      <c r="K222">
        <v>-2038</v>
      </c>
      <c r="L222">
        <v>-1233</v>
      </c>
      <c r="M222">
        <v>-14</v>
      </c>
      <c r="N222">
        <v>862</v>
      </c>
      <c r="O222">
        <v>1740</v>
      </c>
    </row>
    <row r="223" spans="1:15" ht="13.5">
      <c r="A223">
        <v>10.299</v>
      </c>
      <c r="B223">
        <v>3.813</v>
      </c>
      <c r="C223">
        <v>-702</v>
      </c>
      <c r="D223">
        <v>-342</v>
      </c>
      <c r="E223">
        <v>-40</v>
      </c>
      <c r="G223">
        <v>591</v>
      </c>
      <c r="I223">
        <v>18.164</v>
      </c>
      <c r="J223">
        <v>9.225</v>
      </c>
      <c r="K223">
        <v>-2056</v>
      </c>
      <c r="L223">
        <v>-1245</v>
      </c>
      <c r="M223">
        <v>-15</v>
      </c>
      <c r="N223">
        <v>868</v>
      </c>
      <c r="O223">
        <v>1752</v>
      </c>
    </row>
    <row r="224" spans="1:15" ht="13.5">
      <c r="A224">
        <v>10.369</v>
      </c>
      <c r="B224">
        <v>3.936</v>
      </c>
      <c r="C224">
        <v>-705</v>
      </c>
      <c r="D224">
        <v>-343</v>
      </c>
      <c r="E224">
        <v>-37</v>
      </c>
      <c r="G224">
        <v>603</v>
      </c>
      <c r="I224">
        <v>18.235</v>
      </c>
      <c r="J224">
        <v>9.348</v>
      </c>
      <c r="K224">
        <v>-2073</v>
      </c>
      <c r="L224">
        <v>-1254</v>
      </c>
      <c r="M224">
        <v>-15</v>
      </c>
      <c r="N224">
        <v>875</v>
      </c>
      <c r="O224">
        <v>1769</v>
      </c>
    </row>
    <row r="225" spans="1:15" ht="13.5">
      <c r="A225">
        <v>10.369</v>
      </c>
      <c r="B225">
        <v>3.936</v>
      </c>
      <c r="C225">
        <v>-722</v>
      </c>
      <c r="D225">
        <v>-351</v>
      </c>
      <c r="E225">
        <v>-42</v>
      </c>
      <c r="G225">
        <v>605</v>
      </c>
      <c r="I225">
        <v>18.376</v>
      </c>
      <c r="J225">
        <v>9.348</v>
      </c>
      <c r="K225">
        <v>-2092</v>
      </c>
      <c r="L225">
        <v>-1266</v>
      </c>
      <c r="M225">
        <v>-16</v>
      </c>
      <c r="N225">
        <v>883</v>
      </c>
      <c r="O225">
        <v>1782</v>
      </c>
    </row>
    <row r="226" spans="1:15" ht="13.5">
      <c r="A226">
        <v>10.475</v>
      </c>
      <c r="B226">
        <v>4.059</v>
      </c>
      <c r="C226">
        <v>-728</v>
      </c>
      <c r="D226">
        <v>-356</v>
      </c>
      <c r="E226">
        <v>-42</v>
      </c>
      <c r="G226">
        <v>613</v>
      </c>
      <c r="I226">
        <v>18.446</v>
      </c>
      <c r="J226">
        <v>9.471</v>
      </c>
      <c r="K226">
        <v>-2107</v>
      </c>
      <c r="L226">
        <v>-1276</v>
      </c>
      <c r="M226">
        <v>-16</v>
      </c>
      <c r="N226">
        <v>891</v>
      </c>
      <c r="O226">
        <v>1797</v>
      </c>
    </row>
    <row r="227" spans="1:15" ht="13.5">
      <c r="A227">
        <v>10.475</v>
      </c>
      <c r="B227">
        <v>4.059</v>
      </c>
      <c r="C227">
        <v>-730</v>
      </c>
      <c r="D227">
        <v>-353</v>
      </c>
      <c r="E227">
        <v>-39</v>
      </c>
      <c r="G227">
        <v>626</v>
      </c>
      <c r="I227">
        <v>18.587</v>
      </c>
      <c r="J227">
        <v>9.594</v>
      </c>
      <c r="K227">
        <v>-2126</v>
      </c>
      <c r="L227">
        <v>-1287</v>
      </c>
      <c r="M227">
        <v>-16</v>
      </c>
      <c r="N227">
        <v>897</v>
      </c>
      <c r="O227">
        <v>1811</v>
      </c>
    </row>
    <row r="228" spans="1:15" ht="13.5">
      <c r="A228">
        <v>10.581</v>
      </c>
      <c r="B228">
        <v>4.182</v>
      </c>
      <c r="C228">
        <v>-745</v>
      </c>
      <c r="D228">
        <v>-362</v>
      </c>
      <c r="E228">
        <v>-42</v>
      </c>
      <c r="G228">
        <v>629</v>
      </c>
      <c r="I228">
        <v>18.623</v>
      </c>
      <c r="J228">
        <v>9.717</v>
      </c>
      <c r="K228">
        <v>-2153</v>
      </c>
      <c r="L228">
        <v>-1307</v>
      </c>
      <c r="M228">
        <v>-24</v>
      </c>
      <c r="N228">
        <v>897</v>
      </c>
      <c r="O228">
        <v>1815</v>
      </c>
    </row>
    <row r="229" spans="1:15" ht="13.5">
      <c r="A229">
        <v>10.581</v>
      </c>
      <c r="B229">
        <v>4.182</v>
      </c>
      <c r="C229">
        <v>-753</v>
      </c>
      <c r="D229">
        <v>-367</v>
      </c>
      <c r="E229">
        <v>-45</v>
      </c>
      <c r="G229">
        <v>633</v>
      </c>
      <c r="I229">
        <v>18.764</v>
      </c>
      <c r="J229">
        <v>9.717</v>
      </c>
      <c r="K229">
        <v>-2159</v>
      </c>
      <c r="L229">
        <v>-1308</v>
      </c>
      <c r="M229">
        <v>-15</v>
      </c>
      <c r="N229">
        <v>913</v>
      </c>
      <c r="O229">
        <v>1843</v>
      </c>
    </row>
    <row r="230" spans="1:15" ht="13.5">
      <c r="A230">
        <v>10.616</v>
      </c>
      <c r="B230">
        <v>4.182</v>
      </c>
      <c r="C230">
        <v>-759</v>
      </c>
      <c r="D230">
        <v>-370</v>
      </c>
      <c r="E230">
        <v>-46</v>
      </c>
      <c r="G230">
        <v>636</v>
      </c>
      <c r="I230">
        <v>18.834</v>
      </c>
      <c r="J230">
        <v>9.84</v>
      </c>
      <c r="K230">
        <v>-2178</v>
      </c>
      <c r="L230">
        <v>-1322</v>
      </c>
      <c r="M230">
        <v>-17</v>
      </c>
      <c r="N230">
        <v>918</v>
      </c>
      <c r="O230">
        <v>1855</v>
      </c>
    </row>
    <row r="231" spans="1:15" ht="13.5">
      <c r="A231">
        <v>10.652</v>
      </c>
      <c r="B231">
        <v>4.182</v>
      </c>
      <c r="C231">
        <v>-765</v>
      </c>
      <c r="D231">
        <v>-373</v>
      </c>
      <c r="E231">
        <v>-47</v>
      </c>
      <c r="G231">
        <v>639</v>
      </c>
      <c r="I231">
        <v>18.975</v>
      </c>
      <c r="J231">
        <v>9.84</v>
      </c>
      <c r="K231">
        <v>-2189</v>
      </c>
      <c r="L231">
        <v>-1326</v>
      </c>
      <c r="M231">
        <v>-11</v>
      </c>
      <c r="N231">
        <v>931</v>
      </c>
      <c r="O231">
        <v>1876</v>
      </c>
    </row>
    <row r="232" spans="1:15" ht="13.5">
      <c r="A232">
        <v>10.616</v>
      </c>
      <c r="B232">
        <v>4.305</v>
      </c>
      <c r="C232">
        <v>-770</v>
      </c>
      <c r="D232">
        <v>-376</v>
      </c>
      <c r="E232">
        <v>-48</v>
      </c>
      <c r="G232">
        <v>642</v>
      </c>
      <c r="I232">
        <v>19.046</v>
      </c>
      <c r="J232">
        <v>10.086</v>
      </c>
      <c r="K232">
        <v>-2213</v>
      </c>
      <c r="L232">
        <v>-1344</v>
      </c>
      <c r="M232">
        <v>-19</v>
      </c>
      <c r="N232">
        <v>930</v>
      </c>
      <c r="O232">
        <v>1884</v>
      </c>
    </row>
    <row r="233" spans="1:15" ht="13.5">
      <c r="A233">
        <v>10.687</v>
      </c>
      <c r="B233">
        <v>4.305</v>
      </c>
      <c r="C233">
        <v>-774</v>
      </c>
      <c r="D233">
        <v>-377</v>
      </c>
      <c r="E233">
        <v>-47</v>
      </c>
      <c r="G233">
        <v>649</v>
      </c>
      <c r="I233">
        <v>19.152</v>
      </c>
      <c r="J233">
        <v>9.963</v>
      </c>
      <c r="K233">
        <v>-2230</v>
      </c>
      <c r="L233">
        <v>-1354</v>
      </c>
      <c r="M233">
        <v>-19</v>
      </c>
      <c r="N233">
        <v>939</v>
      </c>
      <c r="O233">
        <v>1898</v>
      </c>
    </row>
    <row r="234" spans="1:15" ht="13.5">
      <c r="A234">
        <v>10.687</v>
      </c>
      <c r="B234">
        <v>4.305</v>
      </c>
      <c r="C234">
        <v>-782</v>
      </c>
      <c r="D234">
        <v>-383</v>
      </c>
      <c r="E234">
        <v>-50</v>
      </c>
      <c r="G234">
        <v>648</v>
      </c>
      <c r="I234">
        <v>19.222</v>
      </c>
      <c r="J234">
        <v>10.086</v>
      </c>
      <c r="K234">
        <v>-2249</v>
      </c>
      <c r="L234">
        <v>-1366</v>
      </c>
      <c r="M234">
        <v>-20</v>
      </c>
      <c r="N234">
        <v>945</v>
      </c>
      <c r="O234">
        <v>1911</v>
      </c>
    </row>
    <row r="235" spans="1:15" ht="13.5">
      <c r="A235">
        <v>10.652</v>
      </c>
      <c r="B235">
        <v>4.305</v>
      </c>
      <c r="C235">
        <v>-786</v>
      </c>
      <c r="D235">
        <v>-385</v>
      </c>
      <c r="E235">
        <v>-52</v>
      </c>
      <c r="G235">
        <v>650</v>
      </c>
      <c r="I235">
        <v>19.328</v>
      </c>
      <c r="J235">
        <v>10.209</v>
      </c>
      <c r="K235">
        <v>-2266</v>
      </c>
      <c r="L235">
        <v>-1377</v>
      </c>
      <c r="M235">
        <v>-19</v>
      </c>
      <c r="N235">
        <v>954</v>
      </c>
      <c r="O235">
        <v>1927</v>
      </c>
    </row>
    <row r="236" spans="1:15" ht="13.5">
      <c r="A236">
        <v>10.687</v>
      </c>
      <c r="B236">
        <v>4.305</v>
      </c>
      <c r="C236">
        <v>-791</v>
      </c>
      <c r="D236">
        <v>-388</v>
      </c>
      <c r="E236">
        <v>-54</v>
      </c>
      <c r="G236">
        <v>652</v>
      </c>
      <c r="I236">
        <v>19.398</v>
      </c>
      <c r="J236">
        <v>10.209</v>
      </c>
      <c r="K236">
        <v>-2279</v>
      </c>
      <c r="L236">
        <v>-1386</v>
      </c>
      <c r="M236">
        <v>-18</v>
      </c>
      <c r="N236">
        <v>964</v>
      </c>
      <c r="O236">
        <v>1944</v>
      </c>
    </row>
    <row r="237" spans="1:15" ht="13.5">
      <c r="A237">
        <v>10.687</v>
      </c>
      <c r="B237">
        <v>4.428</v>
      </c>
      <c r="C237">
        <v>-797</v>
      </c>
      <c r="D237">
        <v>-392</v>
      </c>
      <c r="E237">
        <v>-55</v>
      </c>
      <c r="G237">
        <v>653</v>
      </c>
      <c r="I237">
        <v>19.54</v>
      </c>
      <c r="J237">
        <v>10.332</v>
      </c>
      <c r="K237">
        <v>-2301</v>
      </c>
      <c r="L237">
        <v>-1401</v>
      </c>
      <c r="M237">
        <v>-21</v>
      </c>
      <c r="N237">
        <v>968</v>
      </c>
      <c r="O237">
        <v>1954</v>
      </c>
    </row>
    <row r="238" spans="1:15" ht="13.5">
      <c r="A238">
        <v>10.687</v>
      </c>
      <c r="B238">
        <v>4.428</v>
      </c>
      <c r="C238">
        <v>-801</v>
      </c>
      <c r="D238">
        <v>-394</v>
      </c>
      <c r="E238">
        <v>-57</v>
      </c>
      <c r="G238">
        <v>653</v>
      </c>
      <c r="I238">
        <v>19.645</v>
      </c>
      <c r="J238">
        <v>10.455</v>
      </c>
      <c r="K238">
        <v>-2316</v>
      </c>
      <c r="L238">
        <v>-1409</v>
      </c>
      <c r="M238">
        <v>-20</v>
      </c>
      <c r="N238">
        <v>974</v>
      </c>
      <c r="O238">
        <v>1970</v>
      </c>
    </row>
    <row r="239" spans="1:15" ht="13.5">
      <c r="A239">
        <v>10.687</v>
      </c>
      <c r="B239">
        <v>4.305</v>
      </c>
      <c r="C239">
        <v>-804</v>
      </c>
      <c r="D239">
        <v>-396</v>
      </c>
      <c r="E239">
        <v>-58</v>
      </c>
      <c r="G239">
        <v>656</v>
      </c>
      <c r="I239">
        <v>19.681</v>
      </c>
      <c r="J239">
        <v>10.455</v>
      </c>
      <c r="K239">
        <v>-2336</v>
      </c>
      <c r="L239">
        <v>-1424</v>
      </c>
      <c r="M239">
        <v>-23</v>
      </c>
      <c r="N239">
        <v>978</v>
      </c>
      <c r="O239">
        <v>1982</v>
      </c>
    </row>
    <row r="240" spans="1:15" ht="13.5">
      <c r="A240">
        <v>10.722</v>
      </c>
      <c r="B240">
        <v>4.428</v>
      </c>
      <c r="C240">
        <v>-809</v>
      </c>
      <c r="D240">
        <v>-401</v>
      </c>
      <c r="E240">
        <v>-59</v>
      </c>
      <c r="G240">
        <v>656</v>
      </c>
      <c r="I240">
        <v>19.822</v>
      </c>
      <c r="J240">
        <v>10.578</v>
      </c>
      <c r="K240">
        <v>-2352</v>
      </c>
      <c r="L240">
        <v>-1435</v>
      </c>
      <c r="M240">
        <v>-22</v>
      </c>
      <c r="N240">
        <v>987</v>
      </c>
      <c r="O240">
        <v>1998</v>
      </c>
    </row>
    <row r="241" spans="1:15" ht="13.5">
      <c r="A241">
        <v>10.722</v>
      </c>
      <c r="B241">
        <v>4.428</v>
      </c>
      <c r="C241">
        <v>-813</v>
      </c>
      <c r="D241">
        <v>-403</v>
      </c>
      <c r="E241">
        <v>-61</v>
      </c>
      <c r="G241">
        <v>660</v>
      </c>
      <c r="I241">
        <v>19.928</v>
      </c>
      <c r="J241">
        <v>10.578</v>
      </c>
      <c r="K241">
        <v>-2369</v>
      </c>
      <c r="L241">
        <v>-1445</v>
      </c>
      <c r="M241">
        <v>-21</v>
      </c>
      <c r="N241">
        <v>995</v>
      </c>
      <c r="O241">
        <v>2014</v>
      </c>
    </row>
    <row r="242" spans="1:15" ht="13.5">
      <c r="A242">
        <v>10.722</v>
      </c>
      <c r="B242">
        <v>4.428</v>
      </c>
      <c r="C242">
        <v>-818</v>
      </c>
      <c r="D242">
        <v>-406</v>
      </c>
      <c r="E242">
        <v>-62</v>
      </c>
      <c r="G242">
        <v>665</v>
      </c>
      <c r="I242">
        <v>19.998</v>
      </c>
      <c r="J242">
        <v>10.701</v>
      </c>
      <c r="K242">
        <v>-2385</v>
      </c>
      <c r="L242">
        <v>-1455</v>
      </c>
      <c r="M242">
        <v>-22</v>
      </c>
      <c r="N242">
        <v>1003</v>
      </c>
      <c r="O242">
        <v>2030</v>
      </c>
    </row>
    <row r="243" spans="1:15" ht="13.5">
      <c r="A243">
        <v>10.793</v>
      </c>
      <c r="B243">
        <v>4.551</v>
      </c>
      <c r="C243">
        <v>-826</v>
      </c>
      <c r="D243">
        <v>-410</v>
      </c>
      <c r="E243">
        <v>-62</v>
      </c>
      <c r="G243">
        <v>671</v>
      </c>
      <c r="I243">
        <v>20.104</v>
      </c>
      <c r="J243">
        <v>10.947</v>
      </c>
      <c r="K243">
        <v>-2403</v>
      </c>
      <c r="L243">
        <v>-1467</v>
      </c>
      <c r="M243">
        <v>-23</v>
      </c>
      <c r="N243">
        <v>1009</v>
      </c>
      <c r="O243">
        <v>2043</v>
      </c>
    </row>
    <row r="244" spans="1:15" ht="13.5">
      <c r="A244">
        <v>10.828</v>
      </c>
      <c r="B244">
        <v>4.551</v>
      </c>
      <c r="C244">
        <v>-834</v>
      </c>
      <c r="D244">
        <v>-414</v>
      </c>
      <c r="E244">
        <v>-62</v>
      </c>
      <c r="G244">
        <v>679</v>
      </c>
      <c r="I244">
        <v>20.174</v>
      </c>
      <c r="J244">
        <v>10.824</v>
      </c>
      <c r="K244">
        <v>-2420</v>
      </c>
      <c r="L244">
        <v>-1478</v>
      </c>
      <c r="M244">
        <v>-23</v>
      </c>
      <c r="N244">
        <v>1017</v>
      </c>
      <c r="O244">
        <v>2058</v>
      </c>
    </row>
    <row r="245" spans="1:15" ht="13.5">
      <c r="A245">
        <v>10.898</v>
      </c>
      <c r="B245">
        <v>4.674</v>
      </c>
      <c r="C245">
        <v>-842</v>
      </c>
      <c r="D245">
        <v>-418</v>
      </c>
      <c r="E245">
        <v>-62</v>
      </c>
      <c r="G245">
        <v>687</v>
      </c>
      <c r="I245">
        <v>20.28</v>
      </c>
      <c r="J245">
        <v>10.947</v>
      </c>
      <c r="K245">
        <v>-2438</v>
      </c>
      <c r="L245">
        <v>-1490</v>
      </c>
      <c r="M245">
        <v>-24</v>
      </c>
      <c r="N245">
        <v>1023</v>
      </c>
      <c r="O245">
        <v>2072</v>
      </c>
    </row>
    <row r="246" spans="1:15" ht="13.5">
      <c r="A246">
        <v>10.934</v>
      </c>
      <c r="B246">
        <v>4.674</v>
      </c>
      <c r="C246">
        <v>-846</v>
      </c>
      <c r="D246">
        <v>-417</v>
      </c>
      <c r="E246">
        <v>-57</v>
      </c>
      <c r="G246">
        <v>700</v>
      </c>
      <c r="I246">
        <v>20.421</v>
      </c>
      <c r="J246">
        <v>10.947</v>
      </c>
      <c r="K246">
        <v>-2454</v>
      </c>
      <c r="L246">
        <v>-1502</v>
      </c>
      <c r="M246">
        <v>-24</v>
      </c>
      <c r="N246">
        <v>1031</v>
      </c>
      <c r="O246">
        <v>2087</v>
      </c>
    </row>
    <row r="247" spans="1:15" ht="13.5">
      <c r="A247">
        <v>10.934</v>
      </c>
      <c r="B247">
        <v>4.674</v>
      </c>
      <c r="C247">
        <v>-862</v>
      </c>
      <c r="D247">
        <v>-425</v>
      </c>
      <c r="E247">
        <v>-63</v>
      </c>
      <c r="G247">
        <v>704</v>
      </c>
      <c r="I247">
        <v>20.492</v>
      </c>
      <c r="J247">
        <v>11.193</v>
      </c>
      <c r="K247">
        <v>-2480</v>
      </c>
      <c r="L247">
        <v>-1522</v>
      </c>
      <c r="M247">
        <v>-33</v>
      </c>
      <c r="N247">
        <v>1030</v>
      </c>
      <c r="O247">
        <v>2095</v>
      </c>
    </row>
    <row r="248" spans="1:15" ht="13.5">
      <c r="A248">
        <v>11.004</v>
      </c>
      <c r="B248">
        <v>4.797</v>
      </c>
      <c r="C248">
        <v>-866</v>
      </c>
      <c r="D248">
        <v>-424</v>
      </c>
      <c r="E248">
        <v>-58</v>
      </c>
      <c r="G248">
        <v>717</v>
      </c>
      <c r="I248">
        <v>20.598</v>
      </c>
      <c r="J248">
        <v>11.193</v>
      </c>
      <c r="K248">
        <v>-2488</v>
      </c>
      <c r="L248">
        <v>-1526</v>
      </c>
      <c r="M248">
        <v>-25</v>
      </c>
      <c r="N248">
        <v>1046</v>
      </c>
      <c r="O248">
        <v>2116</v>
      </c>
    </row>
    <row r="249" spans="1:15" ht="13.5">
      <c r="A249">
        <v>11.11</v>
      </c>
      <c r="B249">
        <v>4.797</v>
      </c>
      <c r="C249">
        <v>-878</v>
      </c>
      <c r="D249">
        <v>-434</v>
      </c>
      <c r="E249">
        <v>-63</v>
      </c>
      <c r="G249">
        <v>718</v>
      </c>
      <c r="I249">
        <v>20.703</v>
      </c>
      <c r="J249">
        <v>11.193</v>
      </c>
      <c r="K249">
        <v>-2506</v>
      </c>
      <c r="L249">
        <v>-1536</v>
      </c>
      <c r="M249">
        <v>-26</v>
      </c>
      <c r="N249">
        <v>1053</v>
      </c>
      <c r="O249">
        <v>2130</v>
      </c>
    </row>
    <row r="250" spans="1:15" ht="13.5">
      <c r="A250">
        <v>11.11</v>
      </c>
      <c r="B250">
        <v>4.797</v>
      </c>
      <c r="C250">
        <v>-886</v>
      </c>
      <c r="D250">
        <v>-438</v>
      </c>
      <c r="E250">
        <v>-63</v>
      </c>
      <c r="G250">
        <v>726</v>
      </c>
      <c r="I250">
        <v>20.809</v>
      </c>
      <c r="J250">
        <v>11.316</v>
      </c>
      <c r="K250">
        <v>-2524</v>
      </c>
      <c r="L250">
        <v>-1547</v>
      </c>
      <c r="M250">
        <v>-27</v>
      </c>
      <c r="N250">
        <v>1058</v>
      </c>
      <c r="O250">
        <v>2145</v>
      </c>
    </row>
    <row r="251" spans="1:15" ht="13.5">
      <c r="A251">
        <v>11.145</v>
      </c>
      <c r="B251">
        <v>4.92</v>
      </c>
      <c r="C251">
        <v>-894</v>
      </c>
      <c r="D251">
        <v>-441</v>
      </c>
      <c r="E251">
        <v>-63</v>
      </c>
      <c r="G251">
        <v>732</v>
      </c>
      <c r="I251">
        <v>20.88</v>
      </c>
      <c r="J251">
        <v>11.316</v>
      </c>
      <c r="K251">
        <v>-2540</v>
      </c>
      <c r="L251">
        <v>-1560</v>
      </c>
      <c r="M251">
        <v>-27</v>
      </c>
      <c r="N251">
        <v>1065</v>
      </c>
      <c r="O251">
        <v>2159</v>
      </c>
    </row>
    <row r="252" spans="1:15" ht="13.5">
      <c r="A252">
        <v>11.216</v>
      </c>
      <c r="B252">
        <v>4.92</v>
      </c>
      <c r="C252">
        <v>-898</v>
      </c>
      <c r="D252">
        <v>-443</v>
      </c>
      <c r="E252">
        <v>-62</v>
      </c>
      <c r="G252">
        <v>737</v>
      </c>
      <c r="I252">
        <v>20.986</v>
      </c>
      <c r="J252">
        <v>11.439</v>
      </c>
      <c r="K252">
        <v>-2557</v>
      </c>
      <c r="L252">
        <v>-1570</v>
      </c>
      <c r="M252">
        <v>-28</v>
      </c>
      <c r="N252">
        <v>1072</v>
      </c>
      <c r="O252">
        <v>2173</v>
      </c>
    </row>
    <row r="253" spans="1:15" ht="13.5">
      <c r="A253">
        <v>11.251</v>
      </c>
      <c r="B253">
        <v>4.92</v>
      </c>
      <c r="C253">
        <v>-906</v>
      </c>
      <c r="D253">
        <v>-447</v>
      </c>
      <c r="E253">
        <v>-64</v>
      </c>
      <c r="G253">
        <v>742</v>
      </c>
      <c r="I253">
        <v>21.091</v>
      </c>
      <c r="J253">
        <v>11.562</v>
      </c>
      <c r="K253">
        <v>-2573</v>
      </c>
      <c r="L253">
        <v>-1581</v>
      </c>
      <c r="M253">
        <v>-25</v>
      </c>
      <c r="N253">
        <v>1082</v>
      </c>
      <c r="O253">
        <v>2190</v>
      </c>
    </row>
    <row r="254" spans="1:15" ht="13.5">
      <c r="A254">
        <v>11.322</v>
      </c>
      <c r="B254">
        <v>4.92</v>
      </c>
      <c r="C254">
        <v>-911</v>
      </c>
      <c r="D254">
        <v>-448</v>
      </c>
      <c r="E254">
        <v>-61</v>
      </c>
      <c r="G254">
        <v>750</v>
      </c>
      <c r="I254">
        <v>21.197</v>
      </c>
      <c r="J254">
        <v>11.562</v>
      </c>
      <c r="K254">
        <v>-2589</v>
      </c>
      <c r="L254">
        <v>-1592</v>
      </c>
      <c r="M254">
        <v>-28</v>
      </c>
      <c r="N254">
        <v>1086</v>
      </c>
      <c r="O254">
        <v>2203</v>
      </c>
    </row>
    <row r="255" spans="1:15" ht="13.5">
      <c r="A255">
        <v>11.322</v>
      </c>
      <c r="B255">
        <v>5.043</v>
      </c>
      <c r="C255">
        <v>-915</v>
      </c>
      <c r="D255">
        <v>-451</v>
      </c>
      <c r="E255">
        <v>-60</v>
      </c>
      <c r="G255">
        <v>754</v>
      </c>
      <c r="I255">
        <v>21.268</v>
      </c>
      <c r="J255">
        <v>11.808</v>
      </c>
      <c r="K255">
        <v>-2602</v>
      </c>
      <c r="L255">
        <v>-1600</v>
      </c>
      <c r="M255">
        <v>-25</v>
      </c>
      <c r="N255">
        <v>1098</v>
      </c>
      <c r="O255">
        <v>2222</v>
      </c>
    </row>
    <row r="256" spans="1:15" ht="13.5">
      <c r="A256">
        <v>11.322</v>
      </c>
      <c r="B256">
        <v>5.043</v>
      </c>
      <c r="C256">
        <v>-918</v>
      </c>
      <c r="D256">
        <v>-453</v>
      </c>
      <c r="E256">
        <v>-60</v>
      </c>
      <c r="G256">
        <v>759</v>
      </c>
      <c r="I256">
        <v>21.374</v>
      </c>
      <c r="J256">
        <v>11.808</v>
      </c>
      <c r="K256">
        <v>-2624</v>
      </c>
      <c r="L256">
        <v>-1616</v>
      </c>
      <c r="M256">
        <v>-30</v>
      </c>
      <c r="N256">
        <v>1100</v>
      </c>
      <c r="O256">
        <v>2231</v>
      </c>
    </row>
    <row r="257" spans="1:15" ht="13.5">
      <c r="A257">
        <v>11.357</v>
      </c>
      <c r="B257">
        <v>5.043</v>
      </c>
      <c r="C257">
        <v>-923</v>
      </c>
      <c r="D257">
        <v>-453</v>
      </c>
      <c r="E257">
        <v>-61</v>
      </c>
      <c r="G257">
        <v>762</v>
      </c>
      <c r="I257">
        <v>21.444</v>
      </c>
      <c r="J257">
        <v>11.808</v>
      </c>
      <c r="K257">
        <v>-2639</v>
      </c>
      <c r="L257">
        <v>-1628</v>
      </c>
      <c r="M257">
        <v>-31</v>
      </c>
      <c r="N257">
        <v>1108</v>
      </c>
      <c r="O257">
        <v>2245</v>
      </c>
    </row>
    <row r="258" spans="1:15" ht="13.5">
      <c r="A258">
        <v>11.427</v>
      </c>
      <c r="B258">
        <v>5.043</v>
      </c>
      <c r="C258">
        <v>-925</v>
      </c>
      <c r="D258">
        <v>-455</v>
      </c>
      <c r="E258">
        <v>-59</v>
      </c>
      <c r="G258">
        <v>767</v>
      </c>
      <c r="I258">
        <v>21.585</v>
      </c>
      <c r="J258">
        <v>11.931</v>
      </c>
      <c r="K258">
        <v>-2658</v>
      </c>
      <c r="L258">
        <v>-1640</v>
      </c>
      <c r="M258">
        <v>-31</v>
      </c>
      <c r="N258">
        <v>1114</v>
      </c>
      <c r="O258">
        <v>2258</v>
      </c>
    </row>
    <row r="259" spans="1:15" ht="13.5">
      <c r="A259">
        <v>11.427</v>
      </c>
      <c r="B259">
        <v>5.166</v>
      </c>
      <c r="C259">
        <v>-932</v>
      </c>
      <c r="D259">
        <v>-458</v>
      </c>
      <c r="E259">
        <v>-59</v>
      </c>
      <c r="G259">
        <v>774</v>
      </c>
      <c r="I259">
        <v>21.621</v>
      </c>
      <c r="J259">
        <v>11.931</v>
      </c>
      <c r="K259">
        <v>-2674</v>
      </c>
      <c r="L259">
        <v>-1652</v>
      </c>
      <c r="M259">
        <v>-33</v>
      </c>
      <c r="N259">
        <v>1121</v>
      </c>
      <c r="O259">
        <v>2274</v>
      </c>
    </row>
    <row r="260" spans="1:15" ht="13.5">
      <c r="A260">
        <v>11.463</v>
      </c>
      <c r="B260">
        <v>5.166</v>
      </c>
      <c r="C260">
        <v>-937</v>
      </c>
      <c r="D260">
        <v>-460</v>
      </c>
      <c r="E260">
        <v>-59</v>
      </c>
      <c r="G260">
        <v>781</v>
      </c>
      <c r="I260">
        <v>21.762</v>
      </c>
      <c r="J260">
        <v>12.054</v>
      </c>
      <c r="K260">
        <v>-2689</v>
      </c>
      <c r="L260">
        <v>-1663</v>
      </c>
      <c r="M260">
        <v>-32</v>
      </c>
      <c r="N260">
        <v>1128</v>
      </c>
      <c r="O260">
        <v>2288</v>
      </c>
    </row>
    <row r="261" spans="1:15" ht="13.5">
      <c r="A261">
        <v>11.533</v>
      </c>
      <c r="B261">
        <v>5.166</v>
      </c>
      <c r="C261">
        <v>-944</v>
      </c>
      <c r="D261">
        <v>-463</v>
      </c>
      <c r="E261">
        <v>-59</v>
      </c>
      <c r="G261">
        <v>786</v>
      </c>
      <c r="I261">
        <v>21.797</v>
      </c>
      <c r="J261">
        <v>12.177</v>
      </c>
      <c r="K261">
        <v>-2705</v>
      </c>
      <c r="L261">
        <v>-1676</v>
      </c>
      <c r="M261">
        <v>-33</v>
      </c>
      <c r="N261">
        <v>1135</v>
      </c>
      <c r="O261">
        <v>2306</v>
      </c>
    </row>
    <row r="262" spans="1:15" ht="13.5">
      <c r="A262">
        <v>11.569</v>
      </c>
      <c r="B262">
        <v>5.166</v>
      </c>
      <c r="C262">
        <v>-950</v>
      </c>
      <c r="D262">
        <v>-467</v>
      </c>
      <c r="E262">
        <v>-59</v>
      </c>
      <c r="G262">
        <v>792</v>
      </c>
      <c r="I262">
        <v>21.973</v>
      </c>
      <c r="J262">
        <v>12.3</v>
      </c>
      <c r="K262">
        <v>-2720</v>
      </c>
      <c r="L262">
        <v>-1687</v>
      </c>
      <c r="M262">
        <v>-34</v>
      </c>
      <c r="N262">
        <v>1143</v>
      </c>
      <c r="O262">
        <v>2317</v>
      </c>
    </row>
    <row r="263" spans="1:15" ht="13.5">
      <c r="A263">
        <v>11.604</v>
      </c>
      <c r="B263">
        <v>5.412</v>
      </c>
      <c r="C263">
        <v>-959</v>
      </c>
      <c r="D263">
        <v>-471</v>
      </c>
      <c r="E263">
        <v>-59</v>
      </c>
      <c r="G263">
        <v>798</v>
      </c>
      <c r="I263">
        <v>22.044</v>
      </c>
      <c r="J263">
        <v>12.3</v>
      </c>
      <c r="K263">
        <v>-2737</v>
      </c>
      <c r="L263">
        <v>-1699</v>
      </c>
      <c r="M263">
        <v>-34</v>
      </c>
      <c r="N263">
        <v>1149</v>
      </c>
      <c r="O263">
        <v>2330</v>
      </c>
    </row>
    <row r="264" spans="1:15" ht="13.5">
      <c r="A264">
        <v>11.639</v>
      </c>
      <c r="B264">
        <v>5.289</v>
      </c>
      <c r="C264">
        <v>-963</v>
      </c>
      <c r="D264">
        <v>-471</v>
      </c>
      <c r="E264">
        <v>-58</v>
      </c>
      <c r="G264">
        <v>804</v>
      </c>
      <c r="I264">
        <v>22.114</v>
      </c>
      <c r="J264">
        <v>12.3</v>
      </c>
      <c r="K264">
        <v>-2754</v>
      </c>
      <c r="L264">
        <v>-1710</v>
      </c>
      <c r="M264">
        <v>-35</v>
      </c>
      <c r="N264">
        <v>1155</v>
      </c>
      <c r="O264">
        <v>2344</v>
      </c>
    </row>
    <row r="265" spans="1:15" ht="13.5">
      <c r="A265">
        <v>11.745</v>
      </c>
      <c r="B265">
        <v>5.289</v>
      </c>
      <c r="C265">
        <v>-967</v>
      </c>
      <c r="D265">
        <v>-473</v>
      </c>
      <c r="E265">
        <v>-57</v>
      </c>
      <c r="G265">
        <v>812</v>
      </c>
      <c r="I265">
        <v>22.255</v>
      </c>
      <c r="J265">
        <v>12.3</v>
      </c>
      <c r="K265">
        <v>-2770</v>
      </c>
      <c r="L265">
        <v>-1722</v>
      </c>
      <c r="M265">
        <v>-36</v>
      </c>
      <c r="N265">
        <v>1163</v>
      </c>
      <c r="O265">
        <v>2359</v>
      </c>
    </row>
    <row r="266" spans="1:15" ht="13.5">
      <c r="A266">
        <v>11.745</v>
      </c>
      <c r="B266">
        <v>5.412</v>
      </c>
      <c r="C266">
        <v>-974</v>
      </c>
      <c r="D266">
        <v>-476</v>
      </c>
      <c r="E266">
        <v>-57</v>
      </c>
      <c r="G266">
        <v>818</v>
      </c>
      <c r="I266">
        <v>22.326</v>
      </c>
      <c r="J266">
        <v>12.423</v>
      </c>
      <c r="K266">
        <v>-2786</v>
      </c>
      <c r="L266">
        <v>-1736</v>
      </c>
      <c r="M266">
        <v>-37</v>
      </c>
      <c r="N266">
        <v>1169</v>
      </c>
      <c r="O266">
        <v>2372</v>
      </c>
    </row>
    <row r="267" spans="1:15" ht="13.5">
      <c r="A267">
        <v>11.815</v>
      </c>
      <c r="B267">
        <v>5.412</v>
      </c>
      <c r="C267">
        <v>-981</v>
      </c>
      <c r="D267">
        <v>-479</v>
      </c>
      <c r="E267">
        <v>-56</v>
      </c>
      <c r="G267">
        <v>824</v>
      </c>
      <c r="I267">
        <v>22.432</v>
      </c>
      <c r="J267">
        <v>12.546</v>
      </c>
      <c r="K267">
        <v>-2804</v>
      </c>
      <c r="L267">
        <v>-1748</v>
      </c>
      <c r="M267">
        <v>-39</v>
      </c>
      <c r="N267">
        <v>1176</v>
      </c>
      <c r="O267">
        <v>2387</v>
      </c>
    </row>
    <row r="268" spans="1:15" ht="13.5">
      <c r="A268">
        <v>11.886</v>
      </c>
      <c r="B268">
        <v>5.412</v>
      </c>
      <c r="C268">
        <v>-988</v>
      </c>
      <c r="D268">
        <v>-483</v>
      </c>
      <c r="E268">
        <v>-55</v>
      </c>
      <c r="G268">
        <v>831</v>
      </c>
      <c r="I268">
        <v>22.538</v>
      </c>
      <c r="J268">
        <v>12.546</v>
      </c>
      <c r="K268">
        <v>-2816</v>
      </c>
      <c r="L268">
        <v>-1759</v>
      </c>
      <c r="M268">
        <v>-39</v>
      </c>
      <c r="N268">
        <v>1183</v>
      </c>
      <c r="O268">
        <v>2402</v>
      </c>
    </row>
    <row r="269" spans="1:15" ht="13.5">
      <c r="A269">
        <v>11.921</v>
      </c>
      <c r="B269">
        <v>5.535</v>
      </c>
      <c r="C269">
        <v>-997</v>
      </c>
      <c r="D269">
        <v>-486</v>
      </c>
      <c r="E269">
        <v>-57</v>
      </c>
      <c r="G269">
        <v>840</v>
      </c>
      <c r="I269">
        <v>22.643</v>
      </c>
      <c r="J269">
        <v>12.792</v>
      </c>
      <c r="K269">
        <v>-2840</v>
      </c>
      <c r="L269">
        <v>-1780</v>
      </c>
      <c r="M269">
        <v>-50</v>
      </c>
      <c r="N269">
        <v>1179</v>
      </c>
      <c r="O269">
        <v>2406</v>
      </c>
    </row>
    <row r="270" spans="1:15" ht="13.5">
      <c r="A270">
        <v>11.957</v>
      </c>
      <c r="B270">
        <v>5.535</v>
      </c>
      <c r="C270">
        <v>-1004</v>
      </c>
      <c r="D270">
        <v>-490</v>
      </c>
      <c r="E270">
        <v>-55</v>
      </c>
      <c r="G270">
        <v>847</v>
      </c>
      <c r="I270">
        <v>22.714</v>
      </c>
      <c r="J270">
        <v>12.915</v>
      </c>
      <c r="K270">
        <v>-2848</v>
      </c>
      <c r="L270">
        <v>-1783</v>
      </c>
      <c r="M270">
        <v>-44</v>
      </c>
      <c r="N270">
        <v>1194</v>
      </c>
      <c r="O270">
        <v>2428</v>
      </c>
    </row>
    <row r="271" spans="1:15" ht="13.5">
      <c r="A271">
        <v>11.992</v>
      </c>
      <c r="B271">
        <v>5.658</v>
      </c>
      <c r="C271">
        <v>-1013</v>
      </c>
      <c r="D271">
        <v>-494</v>
      </c>
      <c r="E271">
        <v>-56</v>
      </c>
      <c r="G271">
        <v>856</v>
      </c>
      <c r="I271">
        <v>22.82</v>
      </c>
      <c r="J271">
        <v>12.792</v>
      </c>
      <c r="K271">
        <v>-2864</v>
      </c>
      <c r="L271">
        <v>-1795</v>
      </c>
      <c r="M271">
        <v>-42</v>
      </c>
      <c r="N271">
        <v>1203</v>
      </c>
      <c r="O271">
        <v>2444</v>
      </c>
    </row>
    <row r="272" spans="1:15" ht="13.5">
      <c r="A272">
        <v>12.062</v>
      </c>
      <c r="B272">
        <v>5.658</v>
      </c>
      <c r="C272">
        <v>-1023</v>
      </c>
      <c r="D272">
        <v>-500</v>
      </c>
      <c r="E272">
        <v>-58</v>
      </c>
      <c r="G272">
        <v>864</v>
      </c>
      <c r="I272">
        <v>22.89</v>
      </c>
      <c r="J272">
        <v>12.915</v>
      </c>
      <c r="K272">
        <v>-2879</v>
      </c>
      <c r="L272">
        <v>-1808</v>
      </c>
      <c r="M272">
        <v>-43</v>
      </c>
      <c r="N272">
        <v>1209</v>
      </c>
      <c r="O272">
        <v>2457</v>
      </c>
    </row>
    <row r="273" spans="1:15" ht="13.5">
      <c r="A273">
        <v>12.098</v>
      </c>
      <c r="B273">
        <v>5.658</v>
      </c>
      <c r="C273">
        <v>-1030</v>
      </c>
      <c r="D273">
        <v>-501</v>
      </c>
      <c r="E273">
        <v>-56</v>
      </c>
      <c r="G273">
        <v>872</v>
      </c>
      <c r="I273">
        <v>22.961</v>
      </c>
      <c r="J273">
        <v>12.915</v>
      </c>
      <c r="K273">
        <v>-2894</v>
      </c>
      <c r="L273">
        <v>-1822</v>
      </c>
      <c r="M273">
        <v>-46</v>
      </c>
      <c r="N273">
        <v>1214</v>
      </c>
      <c r="O273">
        <v>2471</v>
      </c>
    </row>
    <row r="274" spans="1:15" ht="13.5">
      <c r="A274">
        <v>12.133</v>
      </c>
      <c r="B274">
        <v>5.904</v>
      </c>
      <c r="C274">
        <v>-1039</v>
      </c>
      <c r="D274">
        <v>-506</v>
      </c>
      <c r="E274">
        <v>-58</v>
      </c>
      <c r="G274">
        <v>877</v>
      </c>
      <c r="I274">
        <v>23.067</v>
      </c>
      <c r="J274">
        <v>13.038</v>
      </c>
      <c r="K274">
        <v>-2910</v>
      </c>
      <c r="L274">
        <v>-1833</v>
      </c>
      <c r="M274">
        <v>-45</v>
      </c>
      <c r="N274">
        <v>1222</v>
      </c>
      <c r="O274">
        <v>2487</v>
      </c>
    </row>
    <row r="275" spans="1:15" ht="13.5">
      <c r="A275">
        <v>12.239</v>
      </c>
      <c r="B275">
        <v>5.781</v>
      </c>
      <c r="C275">
        <v>-1041</v>
      </c>
      <c r="D275">
        <v>-506</v>
      </c>
      <c r="E275">
        <v>-54</v>
      </c>
      <c r="G275">
        <v>884</v>
      </c>
      <c r="I275">
        <v>23.208</v>
      </c>
      <c r="J275">
        <v>13.161</v>
      </c>
      <c r="K275">
        <v>-2926</v>
      </c>
      <c r="L275">
        <v>-1845</v>
      </c>
      <c r="M275">
        <v>-46</v>
      </c>
      <c r="N275">
        <v>1228</v>
      </c>
      <c r="O275">
        <v>2500</v>
      </c>
    </row>
    <row r="276" spans="1:15" ht="13.5">
      <c r="A276">
        <v>12.239</v>
      </c>
      <c r="B276">
        <v>5.781</v>
      </c>
      <c r="C276">
        <v>-1046</v>
      </c>
      <c r="D276">
        <v>-509</v>
      </c>
      <c r="E276">
        <v>-54</v>
      </c>
      <c r="G276">
        <v>891</v>
      </c>
      <c r="I276">
        <v>23.313</v>
      </c>
      <c r="J276">
        <v>13.161</v>
      </c>
      <c r="K276">
        <v>-2940</v>
      </c>
      <c r="L276">
        <v>-1860</v>
      </c>
      <c r="M276">
        <v>-48</v>
      </c>
      <c r="N276">
        <v>1235</v>
      </c>
      <c r="O276">
        <v>2515</v>
      </c>
    </row>
    <row r="277" spans="1:15" ht="13.5">
      <c r="A277">
        <v>12.309</v>
      </c>
      <c r="B277">
        <v>5.904</v>
      </c>
      <c r="C277">
        <v>-1055</v>
      </c>
      <c r="D277">
        <v>-513</v>
      </c>
      <c r="E277">
        <v>-56</v>
      </c>
      <c r="G277">
        <v>896</v>
      </c>
      <c r="I277">
        <v>23.384</v>
      </c>
      <c r="J277">
        <v>13.284</v>
      </c>
      <c r="K277">
        <v>-2955</v>
      </c>
      <c r="L277">
        <v>-1873</v>
      </c>
      <c r="M277">
        <v>-50</v>
      </c>
      <c r="N277">
        <v>1242</v>
      </c>
      <c r="O277">
        <v>2528</v>
      </c>
    </row>
    <row r="278" spans="1:15" ht="13.5">
      <c r="A278">
        <v>12.38</v>
      </c>
      <c r="B278">
        <v>5.904</v>
      </c>
      <c r="C278">
        <v>-1063</v>
      </c>
      <c r="D278">
        <v>-517</v>
      </c>
      <c r="E278">
        <v>-55</v>
      </c>
      <c r="G278">
        <v>906</v>
      </c>
      <c r="I278">
        <v>23.49</v>
      </c>
      <c r="J278">
        <v>13.407</v>
      </c>
      <c r="K278">
        <v>-2971</v>
      </c>
      <c r="L278">
        <v>-1887</v>
      </c>
      <c r="M278">
        <v>-53</v>
      </c>
      <c r="N278">
        <v>1246</v>
      </c>
      <c r="O278">
        <v>2540</v>
      </c>
    </row>
    <row r="279" spans="1:15" ht="13.5">
      <c r="A279">
        <v>12.415</v>
      </c>
      <c r="B279">
        <v>6.027</v>
      </c>
      <c r="C279">
        <v>-1077</v>
      </c>
      <c r="D279">
        <v>-523</v>
      </c>
      <c r="E279">
        <v>-58</v>
      </c>
      <c r="G279">
        <v>913</v>
      </c>
      <c r="I279">
        <v>23.56</v>
      </c>
      <c r="J279">
        <v>13.53</v>
      </c>
      <c r="K279">
        <v>-2985</v>
      </c>
      <c r="L279">
        <v>-1900</v>
      </c>
      <c r="M279">
        <v>-53</v>
      </c>
      <c r="N279">
        <v>1253</v>
      </c>
      <c r="O279">
        <v>2556</v>
      </c>
    </row>
    <row r="280" spans="1:15" ht="13.5">
      <c r="A280">
        <v>12.45</v>
      </c>
      <c r="B280">
        <v>6.027</v>
      </c>
      <c r="C280">
        <v>-1086</v>
      </c>
      <c r="D280">
        <v>-527</v>
      </c>
      <c r="E280">
        <v>-55</v>
      </c>
      <c r="G280">
        <v>924</v>
      </c>
      <c r="I280">
        <v>23.701</v>
      </c>
      <c r="J280">
        <v>13.53</v>
      </c>
      <c r="K280">
        <v>-2997</v>
      </c>
      <c r="L280">
        <v>-1910</v>
      </c>
      <c r="M280">
        <v>-52</v>
      </c>
      <c r="N280">
        <v>1261</v>
      </c>
      <c r="O280">
        <v>2574</v>
      </c>
    </row>
    <row r="281" spans="1:15" ht="13.5">
      <c r="A281">
        <v>12.556</v>
      </c>
      <c r="B281">
        <v>6.027</v>
      </c>
      <c r="C281">
        <v>-1097</v>
      </c>
      <c r="D281">
        <v>-531</v>
      </c>
      <c r="E281">
        <v>-55</v>
      </c>
      <c r="G281">
        <v>935</v>
      </c>
      <c r="I281">
        <v>23.772</v>
      </c>
      <c r="J281">
        <v>13.53</v>
      </c>
      <c r="K281">
        <v>-3012</v>
      </c>
      <c r="L281">
        <v>-1924</v>
      </c>
      <c r="M281">
        <v>-54</v>
      </c>
      <c r="N281">
        <v>1270</v>
      </c>
      <c r="O281">
        <v>2587</v>
      </c>
    </row>
    <row r="282" spans="1:15" ht="13.5">
      <c r="A282">
        <v>12.591</v>
      </c>
      <c r="B282">
        <v>6.15</v>
      </c>
      <c r="C282">
        <v>-1107</v>
      </c>
      <c r="D282">
        <v>-539</v>
      </c>
      <c r="E282">
        <v>-58</v>
      </c>
      <c r="G282">
        <v>942</v>
      </c>
      <c r="I282">
        <v>23.878</v>
      </c>
      <c r="J282">
        <v>13.53</v>
      </c>
      <c r="K282">
        <v>-3029</v>
      </c>
      <c r="L282">
        <v>-1939</v>
      </c>
      <c r="M282">
        <v>-59</v>
      </c>
      <c r="N282">
        <v>1271</v>
      </c>
      <c r="O282">
        <v>2596</v>
      </c>
    </row>
    <row r="283" spans="1:15" ht="13.5">
      <c r="A283">
        <v>12.697</v>
      </c>
      <c r="B283">
        <v>6.273</v>
      </c>
      <c r="C283">
        <v>-1119</v>
      </c>
      <c r="D283">
        <v>-543</v>
      </c>
      <c r="E283">
        <v>-56</v>
      </c>
      <c r="G283">
        <v>952</v>
      </c>
      <c r="I283">
        <v>23.948</v>
      </c>
      <c r="J283">
        <v>13.653</v>
      </c>
      <c r="K283">
        <v>-3045</v>
      </c>
      <c r="L283">
        <v>-1955</v>
      </c>
      <c r="M283">
        <v>-62</v>
      </c>
      <c r="N283">
        <v>1276</v>
      </c>
      <c r="O283">
        <v>2609</v>
      </c>
    </row>
    <row r="284" spans="1:15" ht="13.5">
      <c r="A284">
        <v>12.697</v>
      </c>
      <c r="B284">
        <v>6.273</v>
      </c>
      <c r="C284">
        <v>-1126</v>
      </c>
      <c r="D284">
        <v>-547</v>
      </c>
      <c r="E284">
        <v>-57</v>
      </c>
      <c r="G284">
        <v>962</v>
      </c>
      <c r="I284">
        <v>24.054</v>
      </c>
      <c r="J284">
        <v>13.653</v>
      </c>
      <c r="K284">
        <v>-3059</v>
      </c>
      <c r="L284">
        <v>-1970</v>
      </c>
      <c r="M284">
        <v>-64</v>
      </c>
      <c r="N284">
        <v>1282</v>
      </c>
      <c r="O284">
        <v>2623</v>
      </c>
    </row>
    <row r="285" spans="1:15" ht="13.5">
      <c r="A285">
        <v>12.768</v>
      </c>
      <c r="B285">
        <v>6.396</v>
      </c>
      <c r="C285">
        <v>-1136</v>
      </c>
      <c r="D285">
        <v>-551</v>
      </c>
      <c r="E285">
        <v>-56</v>
      </c>
      <c r="G285">
        <v>970</v>
      </c>
      <c r="I285">
        <v>24.125</v>
      </c>
      <c r="J285">
        <v>13.899</v>
      </c>
      <c r="K285">
        <v>-3073</v>
      </c>
      <c r="L285">
        <v>-1983</v>
      </c>
      <c r="M285">
        <v>-68</v>
      </c>
      <c r="N285">
        <v>1287</v>
      </c>
      <c r="O285">
        <v>2636</v>
      </c>
    </row>
    <row r="286" spans="1:15" ht="13.5">
      <c r="A286">
        <v>12.838</v>
      </c>
      <c r="B286">
        <v>6.396</v>
      </c>
      <c r="C286">
        <v>-1143</v>
      </c>
      <c r="D286">
        <v>-554</v>
      </c>
      <c r="E286">
        <v>-56</v>
      </c>
      <c r="G286">
        <v>978</v>
      </c>
      <c r="I286">
        <v>24.23</v>
      </c>
      <c r="J286">
        <v>13.899</v>
      </c>
      <c r="K286">
        <v>-3089</v>
      </c>
      <c r="L286">
        <v>-1998</v>
      </c>
      <c r="M286">
        <v>-70</v>
      </c>
      <c r="N286">
        <v>1292</v>
      </c>
      <c r="O286">
        <v>2651</v>
      </c>
    </row>
    <row r="287" spans="1:15" ht="13.5">
      <c r="A287">
        <v>12.909</v>
      </c>
      <c r="B287">
        <v>6.396</v>
      </c>
      <c r="C287">
        <v>-1152</v>
      </c>
      <c r="D287">
        <v>-558</v>
      </c>
      <c r="E287">
        <v>-56</v>
      </c>
      <c r="G287">
        <v>987</v>
      </c>
      <c r="I287">
        <v>24.336</v>
      </c>
      <c r="J287">
        <v>13.899</v>
      </c>
      <c r="K287">
        <v>-3103</v>
      </c>
      <c r="L287">
        <v>-2013</v>
      </c>
      <c r="M287">
        <v>-72</v>
      </c>
      <c r="N287">
        <v>1298</v>
      </c>
      <c r="O287">
        <v>2665</v>
      </c>
    </row>
    <row r="288" spans="1:15" ht="13.5">
      <c r="A288">
        <v>12.979</v>
      </c>
      <c r="B288">
        <v>6.519</v>
      </c>
      <c r="C288">
        <v>-1156</v>
      </c>
      <c r="D288">
        <v>-555</v>
      </c>
      <c r="E288">
        <v>-49</v>
      </c>
      <c r="G288">
        <v>1000</v>
      </c>
      <c r="I288">
        <v>24.442</v>
      </c>
      <c r="J288">
        <v>14.022</v>
      </c>
      <c r="K288">
        <v>-3127</v>
      </c>
      <c r="L288">
        <v>-2036</v>
      </c>
      <c r="M288">
        <v>-82</v>
      </c>
      <c r="N288">
        <v>1296</v>
      </c>
      <c r="O288">
        <v>2674</v>
      </c>
    </row>
    <row r="289" spans="1:15" ht="13.5">
      <c r="A289">
        <v>13.05</v>
      </c>
      <c r="B289">
        <v>6.519</v>
      </c>
      <c r="C289">
        <v>-1169</v>
      </c>
      <c r="D289">
        <v>-567</v>
      </c>
      <c r="E289">
        <v>-56</v>
      </c>
      <c r="G289">
        <v>1005</v>
      </c>
      <c r="I289">
        <v>24.548</v>
      </c>
      <c r="J289">
        <v>14.145</v>
      </c>
      <c r="K289">
        <v>-3133</v>
      </c>
      <c r="L289">
        <v>-2044</v>
      </c>
      <c r="M289">
        <v>-79</v>
      </c>
      <c r="N289">
        <v>1310</v>
      </c>
      <c r="O289">
        <v>2689</v>
      </c>
    </row>
    <row r="290" spans="1:15" ht="13.5">
      <c r="A290">
        <v>13.085</v>
      </c>
      <c r="B290">
        <v>6.642</v>
      </c>
      <c r="C290">
        <v>-1182</v>
      </c>
      <c r="D290">
        <v>-573</v>
      </c>
      <c r="E290">
        <v>-57</v>
      </c>
      <c r="G290">
        <v>1014</v>
      </c>
      <c r="I290">
        <v>24.654</v>
      </c>
      <c r="J290">
        <v>14.022</v>
      </c>
      <c r="K290">
        <v>-3147</v>
      </c>
      <c r="L290">
        <v>-2057</v>
      </c>
      <c r="M290">
        <v>-79</v>
      </c>
      <c r="N290">
        <v>1316</v>
      </c>
      <c r="O290">
        <v>2704</v>
      </c>
    </row>
    <row r="291" spans="1:15" ht="13.5">
      <c r="A291">
        <v>13.156</v>
      </c>
      <c r="B291">
        <v>6.642</v>
      </c>
      <c r="C291">
        <v>-1192</v>
      </c>
      <c r="D291">
        <v>-576</v>
      </c>
      <c r="E291">
        <v>-56</v>
      </c>
      <c r="G291">
        <v>1026</v>
      </c>
      <c r="I291">
        <v>24.76</v>
      </c>
      <c r="J291">
        <v>14.145</v>
      </c>
      <c r="K291">
        <v>-3162</v>
      </c>
      <c r="L291">
        <v>-2074</v>
      </c>
      <c r="M291">
        <v>-84</v>
      </c>
      <c r="N291">
        <v>1320</v>
      </c>
      <c r="O291">
        <v>2716</v>
      </c>
    </row>
    <row r="292" spans="1:15" ht="13.5">
      <c r="A292">
        <v>13.226</v>
      </c>
      <c r="B292">
        <v>6.642</v>
      </c>
      <c r="C292">
        <v>-1202</v>
      </c>
      <c r="D292">
        <v>-581</v>
      </c>
      <c r="E292">
        <v>-57</v>
      </c>
      <c r="G292">
        <v>1033</v>
      </c>
      <c r="I292">
        <v>24.83</v>
      </c>
      <c r="J292">
        <v>14.268</v>
      </c>
      <c r="K292">
        <v>-3177</v>
      </c>
      <c r="L292">
        <v>-2089</v>
      </c>
      <c r="M292">
        <v>-85</v>
      </c>
      <c r="N292">
        <v>1326</v>
      </c>
      <c r="O292">
        <v>2730</v>
      </c>
    </row>
    <row r="293" spans="1:15" ht="13.5">
      <c r="A293">
        <v>13.262</v>
      </c>
      <c r="B293">
        <v>6.765</v>
      </c>
      <c r="C293">
        <v>-1214</v>
      </c>
      <c r="D293">
        <v>-586</v>
      </c>
      <c r="E293">
        <v>-58</v>
      </c>
      <c r="G293">
        <v>1042</v>
      </c>
      <c r="I293">
        <v>24.901</v>
      </c>
      <c r="J293">
        <v>14.268</v>
      </c>
      <c r="K293">
        <v>-3191</v>
      </c>
      <c r="L293">
        <v>-2106</v>
      </c>
      <c r="M293">
        <v>-87</v>
      </c>
      <c r="N293">
        <v>1331</v>
      </c>
      <c r="O293">
        <v>2745</v>
      </c>
    </row>
    <row r="294" spans="1:15" ht="13.5">
      <c r="A294">
        <v>13.332</v>
      </c>
      <c r="B294">
        <v>6.765</v>
      </c>
      <c r="C294">
        <v>-1223</v>
      </c>
      <c r="D294">
        <v>-592</v>
      </c>
      <c r="E294">
        <v>-58</v>
      </c>
      <c r="G294">
        <v>1052</v>
      </c>
      <c r="I294">
        <v>25.006</v>
      </c>
      <c r="J294">
        <v>14.391</v>
      </c>
      <c r="K294">
        <v>-3208</v>
      </c>
      <c r="L294">
        <v>-2122</v>
      </c>
      <c r="M294">
        <v>-92</v>
      </c>
      <c r="N294">
        <v>1335</v>
      </c>
      <c r="O294">
        <v>2757</v>
      </c>
    </row>
    <row r="295" spans="1:15" ht="13.5">
      <c r="A295">
        <v>13.367</v>
      </c>
      <c r="B295">
        <v>6.888</v>
      </c>
      <c r="C295">
        <v>-1234</v>
      </c>
      <c r="D295">
        <v>-597</v>
      </c>
      <c r="E295">
        <v>-58</v>
      </c>
      <c r="G295">
        <v>1062</v>
      </c>
      <c r="I295">
        <v>25.148</v>
      </c>
      <c r="J295">
        <v>14.514</v>
      </c>
      <c r="K295">
        <v>-3223</v>
      </c>
      <c r="L295">
        <v>-2138</v>
      </c>
      <c r="M295">
        <v>-93</v>
      </c>
      <c r="N295">
        <v>1343</v>
      </c>
      <c r="O295">
        <v>2773</v>
      </c>
    </row>
    <row r="296" spans="1:15" ht="13.5">
      <c r="A296">
        <v>13.438</v>
      </c>
      <c r="B296">
        <v>6.888</v>
      </c>
      <c r="C296">
        <v>-1247</v>
      </c>
      <c r="D296">
        <v>-603</v>
      </c>
      <c r="E296">
        <v>-59</v>
      </c>
      <c r="G296">
        <v>1070</v>
      </c>
      <c r="I296">
        <v>25.183</v>
      </c>
      <c r="J296">
        <v>14.391</v>
      </c>
      <c r="K296">
        <v>-3238</v>
      </c>
      <c r="L296">
        <v>-2155</v>
      </c>
      <c r="M296">
        <v>-98</v>
      </c>
      <c r="N296">
        <v>1347</v>
      </c>
      <c r="O296">
        <v>2784</v>
      </c>
    </row>
    <row r="297" spans="1:15" ht="13.5">
      <c r="A297">
        <v>13.508</v>
      </c>
      <c r="B297">
        <v>7.011</v>
      </c>
      <c r="C297">
        <v>-1257</v>
      </c>
      <c r="D297">
        <v>-608</v>
      </c>
      <c r="E297">
        <v>-59</v>
      </c>
      <c r="G297">
        <v>1081</v>
      </c>
      <c r="I297">
        <v>25.324</v>
      </c>
      <c r="J297">
        <v>14.637</v>
      </c>
      <c r="K297">
        <v>-3255</v>
      </c>
      <c r="L297">
        <v>-2172</v>
      </c>
      <c r="M297">
        <v>-102</v>
      </c>
      <c r="N297">
        <v>1351</v>
      </c>
      <c r="O297">
        <v>2798</v>
      </c>
    </row>
    <row r="298" spans="1:15" ht="13.5">
      <c r="A298">
        <v>13.614</v>
      </c>
      <c r="B298">
        <v>7.011</v>
      </c>
      <c r="C298">
        <v>-1268</v>
      </c>
      <c r="D298">
        <v>-613</v>
      </c>
      <c r="E298">
        <v>-60</v>
      </c>
      <c r="G298">
        <v>1091</v>
      </c>
      <c r="I298">
        <v>25.394</v>
      </c>
      <c r="J298">
        <v>14.514</v>
      </c>
      <c r="K298">
        <v>-3268</v>
      </c>
      <c r="L298">
        <v>-2188</v>
      </c>
      <c r="M298">
        <v>-104</v>
      </c>
      <c r="N298">
        <v>1355</v>
      </c>
      <c r="O298">
        <v>2811</v>
      </c>
    </row>
    <row r="299" spans="1:15" ht="13.5">
      <c r="A299">
        <v>13.685</v>
      </c>
      <c r="B299">
        <v>7.134</v>
      </c>
      <c r="C299">
        <v>-1280</v>
      </c>
      <c r="D299">
        <v>-618</v>
      </c>
      <c r="E299">
        <v>-59</v>
      </c>
      <c r="G299">
        <v>1100</v>
      </c>
      <c r="I299">
        <v>25.5</v>
      </c>
      <c r="J299">
        <v>14.637</v>
      </c>
      <c r="K299">
        <v>-3282</v>
      </c>
      <c r="L299">
        <v>-2205</v>
      </c>
      <c r="M299">
        <v>-105</v>
      </c>
      <c r="N299">
        <v>1360</v>
      </c>
      <c r="O299">
        <v>2828</v>
      </c>
    </row>
    <row r="300" spans="1:15" ht="13.5">
      <c r="A300">
        <v>13.72</v>
      </c>
      <c r="B300">
        <v>7.257</v>
      </c>
      <c r="C300">
        <v>-1290</v>
      </c>
      <c r="D300">
        <v>-624</v>
      </c>
      <c r="E300">
        <v>-61</v>
      </c>
      <c r="G300">
        <v>1111</v>
      </c>
      <c r="I300">
        <v>25.606</v>
      </c>
      <c r="J300">
        <v>14.883</v>
      </c>
      <c r="K300">
        <v>-3296</v>
      </c>
      <c r="L300">
        <v>-2219</v>
      </c>
      <c r="M300">
        <v>-107</v>
      </c>
      <c r="N300">
        <v>1373</v>
      </c>
      <c r="O300">
        <v>2844</v>
      </c>
    </row>
    <row r="301" spans="1:15" ht="13.5">
      <c r="A301">
        <v>13.755</v>
      </c>
      <c r="B301">
        <v>7.38</v>
      </c>
      <c r="C301">
        <v>-1300</v>
      </c>
      <c r="D301">
        <v>-628</v>
      </c>
      <c r="E301">
        <v>-59</v>
      </c>
      <c r="G301">
        <v>1123</v>
      </c>
      <c r="I301">
        <v>25.677</v>
      </c>
      <c r="J301">
        <v>14.76</v>
      </c>
      <c r="K301">
        <v>-3313</v>
      </c>
      <c r="L301">
        <v>-2240</v>
      </c>
      <c r="M301">
        <v>-115</v>
      </c>
      <c r="N301">
        <v>1371</v>
      </c>
      <c r="O301">
        <v>2851</v>
      </c>
    </row>
    <row r="302" spans="1:15" ht="13.5">
      <c r="A302">
        <v>13.861</v>
      </c>
      <c r="B302">
        <v>7.38</v>
      </c>
      <c r="C302">
        <v>-1314</v>
      </c>
      <c r="D302">
        <v>-633</v>
      </c>
      <c r="E302">
        <v>-60</v>
      </c>
      <c r="G302">
        <v>1131</v>
      </c>
      <c r="I302">
        <v>25.747</v>
      </c>
      <c r="J302">
        <v>14.883</v>
      </c>
      <c r="K302">
        <v>-3330</v>
      </c>
      <c r="L302">
        <v>-2259</v>
      </c>
      <c r="M302">
        <v>-119</v>
      </c>
      <c r="N302">
        <v>1376</v>
      </c>
      <c r="O302">
        <v>2864</v>
      </c>
    </row>
    <row r="303" spans="1:15" ht="13.5">
      <c r="A303">
        <v>13.896</v>
      </c>
      <c r="B303">
        <v>7.38</v>
      </c>
      <c r="C303">
        <v>-1326</v>
      </c>
      <c r="D303">
        <v>-643</v>
      </c>
      <c r="E303">
        <v>-62</v>
      </c>
      <c r="G303">
        <v>1140</v>
      </c>
      <c r="I303">
        <v>25.888</v>
      </c>
      <c r="J303">
        <v>14.883</v>
      </c>
      <c r="K303">
        <v>-3345</v>
      </c>
      <c r="L303">
        <v>-2277</v>
      </c>
      <c r="M303">
        <v>-124</v>
      </c>
      <c r="N303">
        <v>1380</v>
      </c>
      <c r="O303">
        <v>2877</v>
      </c>
    </row>
    <row r="304" spans="1:15" ht="13.5">
      <c r="A304">
        <v>13.967</v>
      </c>
      <c r="B304">
        <v>7.503</v>
      </c>
      <c r="C304">
        <v>-1338</v>
      </c>
      <c r="D304">
        <v>-648</v>
      </c>
      <c r="E304">
        <v>-63</v>
      </c>
      <c r="G304">
        <v>1151</v>
      </c>
      <c r="I304">
        <v>25.994</v>
      </c>
      <c r="J304">
        <v>14.883</v>
      </c>
      <c r="K304">
        <v>-3360</v>
      </c>
      <c r="L304">
        <v>-2293</v>
      </c>
      <c r="M304">
        <v>-127</v>
      </c>
      <c r="N304">
        <v>1386</v>
      </c>
      <c r="O304">
        <v>2892</v>
      </c>
    </row>
    <row r="305" spans="1:15" ht="13.5">
      <c r="A305">
        <v>14.073</v>
      </c>
      <c r="B305">
        <v>7.503</v>
      </c>
      <c r="C305">
        <v>-1350</v>
      </c>
      <c r="D305">
        <v>-654</v>
      </c>
      <c r="E305">
        <v>-64</v>
      </c>
      <c r="G305">
        <v>1161</v>
      </c>
      <c r="I305">
        <v>26.065</v>
      </c>
      <c r="J305">
        <v>15.006</v>
      </c>
      <c r="K305">
        <v>-3376</v>
      </c>
      <c r="L305">
        <v>-2312</v>
      </c>
      <c r="M305">
        <v>-130</v>
      </c>
      <c r="N305">
        <v>1390</v>
      </c>
      <c r="O305">
        <v>2905</v>
      </c>
    </row>
    <row r="306" spans="1:15" ht="13.5">
      <c r="A306">
        <v>14.108</v>
      </c>
      <c r="B306">
        <v>7.626</v>
      </c>
      <c r="C306">
        <v>-1360</v>
      </c>
      <c r="D306">
        <v>-660</v>
      </c>
      <c r="E306">
        <v>-63</v>
      </c>
      <c r="G306">
        <v>1170</v>
      </c>
      <c r="I306">
        <v>26.206</v>
      </c>
      <c r="J306">
        <v>15.129</v>
      </c>
      <c r="K306">
        <v>-3390</v>
      </c>
      <c r="L306">
        <v>-2330</v>
      </c>
      <c r="M306">
        <v>-134</v>
      </c>
      <c r="N306">
        <v>1395</v>
      </c>
      <c r="O306">
        <v>2919</v>
      </c>
    </row>
    <row r="307" spans="1:15" ht="13.5">
      <c r="A307">
        <v>14.179</v>
      </c>
      <c r="B307">
        <v>7.749</v>
      </c>
      <c r="C307">
        <v>-1374</v>
      </c>
      <c r="D307">
        <v>-666</v>
      </c>
      <c r="E307">
        <v>-66</v>
      </c>
      <c r="G307">
        <v>1179</v>
      </c>
      <c r="I307">
        <v>26.311</v>
      </c>
      <c r="J307">
        <v>15.006</v>
      </c>
      <c r="K307">
        <v>-3403</v>
      </c>
      <c r="L307">
        <v>-2348</v>
      </c>
      <c r="M307">
        <v>-138</v>
      </c>
      <c r="N307">
        <v>1399</v>
      </c>
      <c r="O307">
        <v>2933</v>
      </c>
    </row>
    <row r="308" spans="1:15" ht="13.5">
      <c r="A308">
        <v>14.249</v>
      </c>
      <c r="B308">
        <v>7.626</v>
      </c>
      <c r="C308">
        <v>-1385</v>
      </c>
      <c r="D308">
        <v>-671</v>
      </c>
      <c r="E308">
        <v>-65</v>
      </c>
      <c r="G308">
        <v>1190</v>
      </c>
      <c r="I308">
        <v>26.382</v>
      </c>
      <c r="J308">
        <v>15.129</v>
      </c>
      <c r="K308">
        <v>-3419</v>
      </c>
      <c r="L308">
        <v>-2368</v>
      </c>
      <c r="M308">
        <v>-144</v>
      </c>
      <c r="N308">
        <v>1402</v>
      </c>
      <c r="O308">
        <v>2943</v>
      </c>
    </row>
    <row r="309" spans="1:15" ht="13.5">
      <c r="A309">
        <v>14.32</v>
      </c>
      <c r="B309">
        <v>7.749</v>
      </c>
      <c r="C309">
        <v>-1394</v>
      </c>
      <c r="D309">
        <v>-676</v>
      </c>
      <c r="E309">
        <v>-62</v>
      </c>
      <c r="G309">
        <v>1202</v>
      </c>
      <c r="I309">
        <v>26.488</v>
      </c>
      <c r="J309">
        <v>15.252</v>
      </c>
      <c r="K309">
        <v>-3432</v>
      </c>
      <c r="L309">
        <v>-2384</v>
      </c>
      <c r="M309">
        <v>-148</v>
      </c>
      <c r="N309">
        <v>1408</v>
      </c>
      <c r="O309">
        <v>2957</v>
      </c>
    </row>
    <row r="310" spans="1:15" ht="13.5">
      <c r="A310">
        <v>14.39</v>
      </c>
      <c r="B310">
        <v>7.872</v>
      </c>
      <c r="C310">
        <v>-1409</v>
      </c>
      <c r="D310">
        <v>-680</v>
      </c>
      <c r="E310">
        <v>-64</v>
      </c>
      <c r="G310">
        <v>1214</v>
      </c>
      <c r="I310">
        <v>26.558</v>
      </c>
      <c r="J310">
        <v>15.252</v>
      </c>
      <c r="K310">
        <v>-3448</v>
      </c>
      <c r="L310">
        <v>-2404</v>
      </c>
      <c r="M310">
        <v>-153</v>
      </c>
      <c r="N310">
        <v>1412</v>
      </c>
      <c r="O310">
        <v>2971</v>
      </c>
    </row>
    <row r="311" spans="1:15" ht="13.5">
      <c r="A311">
        <v>14.461</v>
      </c>
      <c r="B311">
        <v>7.872</v>
      </c>
      <c r="C311">
        <v>-1418</v>
      </c>
      <c r="D311">
        <v>-688</v>
      </c>
      <c r="E311">
        <v>-68</v>
      </c>
      <c r="G311">
        <v>1221</v>
      </c>
      <c r="I311">
        <v>26.664</v>
      </c>
      <c r="J311">
        <v>15.498</v>
      </c>
      <c r="K311">
        <v>-3461</v>
      </c>
      <c r="L311">
        <v>-2422</v>
      </c>
      <c r="M311">
        <v>-157</v>
      </c>
      <c r="N311">
        <v>1416</v>
      </c>
      <c r="O311">
        <v>2983</v>
      </c>
    </row>
    <row r="312" spans="1:15" ht="13.5">
      <c r="A312">
        <v>14.496</v>
      </c>
      <c r="B312">
        <v>7.995</v>
      </c>
      <c r="C312">
        <v>-1433</v>
      </c>
      <c r="D312">
        <v>-695</v>
      </c>
      <c r="E312">
        <v>-68</v>
      </c>
      <c r="G312">
        <v>1229</v>
      </c>
      <c r="I312">
        <v>26.77</v>
      </c>
      <c r="J312">
        <v>15.375</v>
      </c>
      <c r="K312">
        <v>-3473</v>
      </c>
      <c r="L312">
        <v>-2440</v>
      </c>
      <c r="M312">
        <v>-160</v>
      </c>
      <c r="N312">
        <v>1421</v>
      </c>
      <c r="O312">
        <v>2997</v>
      </c>
    </row>
    <row r="313" spans="1:15" ht="13.5">
      <c r="A313">
        <v>14.567</v>
      </c>
      <c r="B313">
        <v>7.995</v>
      </c>
      <c r="C313">
        <v>-1444</v>
      </c>
      <c r="D313">
        <v>-699</v>
      </c>
      <c r="E313">
        <v>-69</v>
      </c>
      <c r="G313">
        <v>1239</v>
      </c>
      <c r="I313">
        <v>26.876</v>
      </c>
      <c r="J313">
        <v>15.498</v>
      </c>
      <c r="K313">
        <v>-3485</v>
      </c>
      <c r="L313">
        <v>-2453</v>
      </c>
      <c r="M313">
        <v>-157</v>
      </c>
      <c r="N313">
        <v>1432</v>
      </c>
      <c r="O313">
        <v>3016</v>
      </c>
    </row>
    <row r="314" spans="1:15" ht="13.5">
      <c r="A314">
        <v>14.637</v>
      </c>
      <c r="B314">
        <v>8.241</v>
      </c>
      <c r="C314">
        <v>-1456</v>
      </c>
      <c r="D314">
        <v>-705</v>
      </c>
      <c r="E314">
        <v>-69</v>
      </c>
      <c r="G314">
        <v>1249</v>
      </c>
      <c r="I314">
        <v>26.982</v>
      </c>
      <c r="J314">
        <v>15.498</v>
      </c>
      <c r="K314">
        <v>-3499</v>
      </c>
      <c r="L314">
        <v>-2478</v>
      </c>
      <c r="M314">
        <v>-169</v>
      </c>
      <c r="N314">
        <v>1430</v>
      </c>
      <c r="O314">
        <v>3023</v>
      </c>
    </row>
    <row r="315" spans="1:15" ht="13.5">
      <c r="A315">
        <v>14.672</v>
      </c>
      <c r="B315">
        <v>8.118</v>
      </c>
      <c r="C315">
        <v>-1468</v>
      </c>
      <c r="D315">
        <v>-712</v>
      </c>
      <c r="E315">
        <v>-71</v>
      </c>
      <c r="G315">
        <v>1259</v>
      </c>
      <c r="I315">
        <v>27.052</v>
      </c>
      <c r="J315">
        <v>15.621</v>
      </c>
      <c r="K315">
        <v>-3513</v>
      </c>
      <c r="L315">
        <v>-2497</v>
      </c>
      <c r="M315">
        <v>-174</v>
      </c>
      <c r="N315">
        <v>1434</v>
      </c>
      <c r="O315">
        <v>3037</v>
      </c>
    </row>
    <row r="316" spans="1:15" ht="13.5">
      <c r="A316">
        <v>14.743</v>
      </c>
      <c r="B316">
        <v>8.241</v>
      </c>
      <c r="C316">
        <v>-1478</v>
      </c>
      <c r="D316">
        <v>-717</v>
      </c>
      <c r="E316">
        <v>-70</v>
      </c>
      <c r="G316">
        <v>1269</v>
      </c>
      <c r="I316">
        <v>27.123</v>
      </c>
      <c r="J316">
        <v>15.744</v>
      </c>
      <c r="K316">
        <v>-3526</v>
      </c>
      <c r="L316">
        <v>-2517</v>
      </c>
      <c r="M316">
        <v>-178</v>
      </c>
      <c r="N316">
        <v>1439</v>
      </c>
      <c r="O316">
        <v>3050</v>
      </c>
    </row>
    <row r="317" spans="1:15" ht="13.5">
      <c r="A317">
        <v>14.849</v>
      </c>
      <c r="B317">
        <v>8.364</v>
      </c>
      <c r="C317">
        <v>-1491</v>
      </c>
      <c r="D317">
        <v>-722</v>
      </c>
      <c r="E317">
        <v>-74</v>
      </c>
      <c r="G317">
        <v>1271</v>
      </c>
      <c r="I317">
        <v>27.228</v>
      </c>
      <c r="J317">
        <v>15.621</v>
      </c>
      <c r="K317">
        <v>-3539</v>
      </c>
      <c r="L317">
        <v>-2534</v>
      </c>
      <c r="M317">
        <v>-183</v>
      </c>
      <c r="N317">
        <v>1444</v>
      </c>
      <c r="O317">
        <v>3063</v>
      </c>
    </row>
    <row r="318" spans="1:15" ht="13.5">
      <c r="A318">
        <v>14.884</v>
      </c>
      <c r="B318">
        <v>8.364</v>
      </c>
      <c r="C318">
        <v>-1502</v>
      </c>
      <c r="D318">
        <v>-728</v>
      </c>
      <c r="E318">
        <v>-71</v>
      </c>
      <c r="G318">
        <v>1289</v>
      </c>
      <c r="I318">
        <v>27.334</v>
      </c>
      <c r="J318">
        <v>15.621</v>
      </c>
      <c r="K318">
        <v>-3551</v>
      </c>
      <c r="L318">
        <v>-2551</v>
      </c>
      <c r="M318">
        <v>-186</v>
      </c>
      <c r="N318">
        <v>1449</v>
      </c>
      <c r="O318">
        <v>3076</v>
      </c>
    </row>
    <row r="319" spans="1:15" ht="13.5">
      <c r="A319">
        <v>14.954</v>
      </c>
      <c r="B319">
        <v>8.364</v>
      </c>
      <c r="C319">
        <v>-1513</v>
      </c>
      <c r="D319">
        <v>-734</v>
      </c>
      <c r="E319">
        <v>-71</v>
      </c>
      <c r="G319">
        <v>1300</v>
      </c>
      <c r="I319">
        <v>27.405</v>
      </c>
      <c r="J319">
        <v>15.744</v>
      </c>
      <c r="K319">
        <v>-3567</v>
      </c>
      <c r="L319">
        <v>-2574</v>
      </c>
      <c r="M319">
        <v>-192</v>
      </c>
      <c r="N319">
        <v>1452</v>
      </c>
      <c r="O319">
        <v>3088</v>
      </c>
    </row>
    <row r="320" spans="1:15" ht="13.5">
      <c r="A320">
        <v>15.025</v>
      </c>
      <c r="B320">
        <v>8.487</v>
      </c>
      <c r="C320">
        <v>-1527</v>
      </c>
      <c r="D320">
        <v>-742</v>
      </c>
      <c r="E320">
        <v>-75</v>
      </c>
      <c r="G320">
        <v>1309</v>
      </c>
      <c r="I320">
        <v>27.546</v>
      </c>
      <c r="J320">
        <v>15.744</v>
      </c>
      <c r="K320">
        <v>-3579</v>
      </c>
      <c r="L320">
        <v>-2591</v>
      </c>
      <c r="M320">
        <v>-197</v>
      </c>
      <c r="N320">
        <v>1456</v>
      </c>
      <c r="O320">
        <v>3102</v>
      </c>
    </row>
    <row r="321" spans="1:15" ht="13.5">
      <c r="A321">
        <v>15.131</v>
      </c>
      <c r="B321">
        <v>8.61</v>
      </c>
      <c r="C321">
        <v>-1537</v>
      </c>
      <c r="D321">
        <v>-747</v>
      </c>
      <c r="E321">
        <v>-75</v>
      </c>
      <c r="G321">
        <v>1321</v>
      </c>
      <c r="I321">
        <v>27.616</v>
      </c>
      <c r="J321">
        <v>15.867</v>
      </c>
      <c r="K321">
        <v>-3590</v>
      </c>
      <c r="L321">
        <v>-2611</v>
      </c>
      <c r="M321">
        <v>-200</v>
      </c>
      <c r="N321">
        <v>1462</v>
      </c>
      <c r="O321">
        <v>3116</v>
      </c>
    </row>
    <row r="322" spans="1:15" ht="13.5">
      <c r="A322">
        <v>15.166</v>
      </c>
      <c r="B322">
        <v>8.61</v>
      </c>
      <c r="C322">
        <v>-1547</v>
      </c>
      <c r="D322">
        <v>-752</v>
      </c>
      <c r="E322">
        <v>-73</v>
      </c>
      <c r="G322">
        <v>1330</v>
      </c>
      <c r="I322">
        <v>27.722</v>
      </c>
      <c r="J322">
        <v>15.867</v>
      </c>
      <c r="K322">
        <v>-3605</v>
      </c>
      <c r="L322">
        <v>-2633</v>
      </c>
      <c r="M322">
        <v>-207</v>
      </c>
      <c r="N322">
        <v>1464</v>
      </c>
      <c r="O322">
        <v>3128</v>
      </c>
    </row>
    <row r="323" spans="1:15" ht="13.5">
      <c r="A323">
        <v>15.201</v>
      </c>
      <c r="B323">
        <v>8.733</v>
      </c>
      <c r="C323">
        <v>-1558</v>
      </c>
      <c r="D323">
        <v>-757</v>
      </c>
      <c r="E323">
        <v>-71</v>
      </c>
      <c r="G323">
        <v>1347</v>
      </c>
      <c r="I323">
        <v>27.828</v>
      </c>
      <c r="J323">
        <v>15.867</v>
      </c>
      <c r="K323">
        <v>-3617</v>
      </c>
      <c r="L323">
        <v>-2651</v>
      </c>
      <c r="M323">
        <v>-213</v>
      </c>
      <c r="N323">
        <v>1468</v>
      </c>
      <c r="O323">
        <v>3141</v>
      </c>
    </row>
    <row r="324" spans="1:15" ht="13.5">
      <c r="A324">
        <v>15.272</v>
      </c>
      <c r="B324">
        <v>8.733</v>
      </c>
      <c r="C324">
        <v>-1572</v>
      </c>
      <c r="D324">
        <v>-763</v>
      </c>
      <c r="E324">
        <v>-76</v>
      </c>
      <c r="G324">
        <v>1351</v>
      </c>
      <c r="I324">
        <v>27.899</v>
      </c>
      <c r="J324">
        <v>15.99</v>
      </c>
      <c r="K324">
        <v>-3624</v>
      </c>
      <c r="L324">
        <v>-2665</v>
      </c>
      <c r="M324">
        <v>-213</v>
      </c>
      <c r="N324">
        <v>1477</v>
      </c>
      <c r="O324">
        <v>3158</v>
      </c>
    </row>
    <row r="325" spans="1:15" ht="13.5">
      <c r="A325">
        <v>15.378</v>
      </c>
      <c r="B325">
        <v>8.856</v>
      </c>
      <c r="C325">
        <v>-1584</v>
      </c>
      <c r="D325">
        <v>-769</v>
      </c>
      <c r="E325">
        <v>-76</v>
      </c>
      <c r="G325">
        <v>1360</v>
      </c>
      <c r="I325">
        <v>28.04</v>
      </c>
      <c r="J325">
        <v>15.99</v>
      </c>
      <c r="K325">
        <v>-3642</v>
      </c>
      <c r="L325">
        <v>-2691</v>
      </c>
      <c r="M325">
        <v>-221</v>
      </c>
      <c r="N325">
        <v>1478</v>
      </c>
      <c r="O325">
        <v>3169</v>
      </c>
    </row>
    <row r="326" spans="1:15" ht="13.5">
      <c r="A326">
        <v>15.448</v>
      </c>
      <c r="B326">
        <v>8.856</v>
      </c>
      <c r="C326">
        <v>-1596</v>
      </c>
      <c r="D326">
        <v>-777</v>
      </c>
      <c r="E326">
        <v>-77</v>
      </c>
      <c r="G326">
        <v>1371</v>
      </c>
      <c r="I326">
        <v>28.075</v>
      </c>
      <c r="J326">
        <v>16.113</v>
      </c>
      <c r="K326">
        <v>-3654</v>
      </c>
      <c r="L326">
        <v>-2711</v>
      </c>
      <c r="M326">
        <v>-226</v>
      </c>
      <c r="N326">
        <v>1481</v>
      </c>
      <c r="O326">
        <v>3181</v>
      </c>
    </row>
    <row r="327" spans="1:15" ht="13.5">
      <c r="A327">
        <v>15.484</v>
      </c>
      <c r="B327">
        <v>8.979</v>
      </c>
      <c r="C327">
        <v>-1607</v>
      </c>
      <c r="D327">
        <v>-780</v>
      </c>
      <c r="E327">
        <v>-77</v>
      </c>
      <c r="G327">
        <v>1380</v>
      </c>
      <c r="I327">
        <v>28.181</v>
      </c>
      <c r="J327">
        <v>16.113</v>
      </c>
      <c r="K327">
        <v>-3669</v>
      </c>
      <c r="L327">
        <v>-2730</v>
      </c>
      <c r="M327">
        <v>-232</v>
      </c>
      <c r="N327">
        <v>1485</v>
      </c>
      <c r="O327">
        <v>3196</v>
      </c>
    </row>
    <row r="328" spans="1:15" ht="13.5">
      <c r="A328">
        <v>15.554</v>
      </c>
      <c r="B328">
        <v>8.979</v>
      </c>
      <c r="C328">
        <v>-1619</v>
      </c>
      <c r="D328">
        <v>-788</v>
      </c>
      <c r="E328">
        <v>-77</v>
      </c>
      <c r="G328">
        <v>1391</v>
      </c>
      <c r="I328">
        <v>28.287</v>
      </c>
      <c r="J328">
        <v>16.113</v>
      </c>
      <c r="K328">
        <v>-3681</v>
      </c>
      <c r="L328">
        <v>-2751</v>
      </c>
      <c r="M328">
        <v>-236</v>
      </c>
      <c r="N328">
        <v>1490</v>
      </c>
      <c r="O328">
        <v>3210</v>
      </c>
    </row>
    <row r="329" spans="1:15" ht="13.5">
      <c r="A329">
        <v>15.589</v>
      </c>
      <c r="B329">
        <v>9.225</v>
      </c>
      <c r="C329">
        <v>-1630</v>
      </c>
      <c r="D329">
        <v>-793</v>
      </c>
      <c r="E329">
        <v>-79</v>
      </c>
      <c r="G329">
        <v>1401</v>
      </c>
      <c r="I329">
        <v>28.428</v>
      </c>
      <c r="J329">
        <v>16.236</v>
      </c>
      <c r="K329">
        <v>-3695</v>
      </c>
      <c r="L329">
        <v>-2772</v>
      </c>
      <c r="M329">
        <v>-241</v>
      </c>
      <c r="N329">
        <v>1494</v>
      </c>
      <c r="O329">
        <v>3221</v>
      </c>
    </row>
    <row r="330" spans="1:15" ht="13.5">
      <c r="A330">
        <v>15.66</v>
      </c>
      <c r="B330">
        <v>9.102</v>
      </c>
      <c r="C330">
        <v>-1641</v>
      </c>
      <c r="D330">
        <v>-798</v>
      </c>
      <c r="E330">
        <v>-79</v>
      </c>
      <c r="G330">
        <v>1411</v>
      </c>
      <c r="I330">
        <v>28.498</v>
      </c>
      <c r="J330">
        <v>16.359</v>
      </c>
      <c r="K330">
        <v>-3710</v>
      </c>
      <c r="L330">
        <v>-2792</v>
      </c>
      <c r="M330">
        <v>-246</v>
      </c>
      <c r="N330">
        <v>1498</v>
      </c>
      <c r="O330">
        <v>3235</v>
      </c>
    </row>
    <row r="331" spans="1:15" ht="13.5">
      <c r="A331">
        <v>15.73</v>
      </c>
      <c r="B331">
        <v>9.225</v>
      </c>
      <c r="C331">
        <v>-1650</v>
      </c>
      <c r="D331">
        <v>-801</v>
      </c>
      <c r="E331">
        <v>-78</v>
      </c>
      <c r="G331">
        <v>1422</v>
      </c>
      <c r="I331">
        <v>28.604</v>
      </c>
      <c r="J331">
        <v>16.236</v>
      </c>
      <c r="K331">
        <v>-3720</v>
      </c>
      <c r="L331">
        <v>-2812</v>
      </c>
      <c r="M331">
        <v>-251</v>
      </c>
      <c r="N331">
        <v>1504</v>
      </c>
      <c r="O331">
        <v>3249</v>
      </c>
    </row>
    <row r="332" spans="1:15" ht="13.5">
      <c r="A332">
        <v>15.836</v>
      </c>
      <c r="B332">
        <v>9.225</v>
      </c>
      <c r="C332">
        <v>-1656</v>
      </c>
      <c r="D332">
        <v>-802</v>
      </c>
      <c r="E332">
        <v>-72</v>
      </c>
      <c r="G332">
        <v>1433</v>
      </c>
      <c r="I332">
        <v>28.71</v>
      </c>
      <c r="J332">
        <v>16.359</v>
      </c>
      <c r="K332">
        <v>-3730</v>
      </c>
      <c r="L332">
        <v>-2829</v>
      </c>
      <c r="M332">
        <v>-252</v>
      </c>
      <c r="N332">
        <v>1512</v>
      </c>
      <c r="O332">
        <v>3266</v>
      </c>
    </row>
    <row r="333" spans="1:15" ht="13.5">
      <c r="A333">
        <v>15.907</v>
      </c>
      <c r="B333">
        <v>9.225</v>
      </c>
      <c r="C333">
        <v>-1677</v>
      </c>
      <c r="D333">
        <v>-815</v>
      </c>
      <c r="E333">
        <v>-79</v>
      </c>
      <c r="G333">
        <v>1440</v>
      </c>
      <c r="I333">
        <v>28.78</v>
      </c>
      <c r="J333">
        <v>16.482</v>
      </c>
      <c r="K333">
        <v>-3749</v>
      </c>
      <c r="L333">
        <v>-2855</v>
      </c>
      <c r="M333">
        <v>-263</v>
      </c>
      <c r="N333">
        <v>1510</v>
      </c>
      <c r="O333">
        <v>3274</v>
      </c>
    </row>
    <row r="334" spans="1:15" ht="13.5">
      <c r="A334">
        <v>15.907</v>
      </c>
      <c r="B334">
        <v>9.471</v>
      </c>
      <c r="C334">
        <v>-1689</v>
      </c>
      <c r="D334">
        <v>-821</v>
      </c>
      <c r="E334">
        <v>-81</v>
      </c>
      <c r="G334">
        <v>1451</v>
      </c>
      <c r="I334">
        <v>28.886</v>
      </c>
      <c r="J334">
        <v>16.482</v>
      </c>
      <c r="K334">
        <v>-3760</v>
      </c>
      <c r="L334">
        <v>-2874</v>
      </c>
      <c r="M334">
        <v>-267</v>
      </c>
      <c r="N334">
        <v>1515</v>
      </c>
      <c r="O334">
        <v>3289</v>
      </c>
    </row>
    <row r="335" spans="1:15" ht="13.5">
      <c r="A335">
        <v>16.013</v>
      </c>
      <c r="B335">
        <v>9.471</v>
      </c>
      <c r="C335">
        <v>-1704</v>
      </c>
      <c r="D335">
        <v>-827</v>
      </c>
      <c r="E335">
        <v>-82</v>
      </c>
      <c r="G335">
        <v>1456</v>
      </c>
      <c r="I335">
        <v>28.957</v>
      </c>
      <c r="J335">
        <v>16.482</v>
      </c>
      <c r="K335">
        <v>-3773</v>
      </c>
      <c r="L335">
        <v>-2896</v>
      </c>
      <c r="M335">
        <v>-273</v>
      </c>
      <c r="N335">
        <v>1520</v>
      </c>
      <c r="O335">
        <v>3302</v>
      </c>
    </row>
    <row r="336" spans="1:15" ht="13.5">
      <c r="A336">
        <v>16.083</v>
      </c>
      <c r="B336">
        <v>9.471</v>
      </c>
      <c r="C336">
        <v>-1712</v>
      </c>
      <c r="D336">
        <v>-833</v>
      </c>
      <c r="E336">
        <v>-82</v>
      </c>
      <c r="G336">
        <v>1471</v>
      </c>
      <c r="I336">
        <v>29.098</v>
      </c>
      <c r="J336">
        <v>16.482</v>
      </c>
      <c r="K336">
        <v>-3786</v>
      </c>
      <c r="L336">
        <v>-2918</v>
      </c>
      <c r="M336">
        <v>-278</v>
      </c>
      <c r="N336">
        <v>1525</v>
      </c>
      <c r="O336">
        <v>3316</v>
      </c>
    </row>
    <row r="337" spans="1:15" ht="13.5">
      <c r="A337">
        <v>16.118</v>
      </c>
      <c r="B337">
        <v>9.594</v>
      </c>
      <c r="C337">
        <v>-1725</v>
      </c>
      <c r="D337">
        <v>-838</v>
      </c>
      <c r="E337">
        <v>-84</v>
      </c>
      <c r="G337">
        <v>1480</v>
      </c>
      <c r="I337">
        <v>29.204</v>
      </c>
      <c r="J337">
        <v>16.605</v>
      </c>
      <c r="K337">
        <v>-3798</v>
      </c>
      <c r="L337">
        <v>-2939</v>
      </c>
      <c r="M337">
        <v>-283</v>
      </c>
      <c r="N337">
        <v>1528</v>
      </c>
      <c r="O337">
        <v>3329</v>
      </c>
    </row>
    <row r="338" spans="1:15" ht="13.5">
      <c r="A338">
        <v>16.189</v>
      </c>
      <c r="B338">
        <v>9.594</v>
      </c>
      <c r="C338">
        <v>-1736</v>
      </c>
      <c r="D338">
        <v>-844</v>
      </c>
      <c r="E338">
        <v>-82</v>
      </c>
      <c r="G338">
        <v>1490</v>
      </c>
      <c r="I338">
        <v>29.274</v>
      </c>
      <c r="J338">
        <v>16.605</v>
      </c>
      <c r="K338">
        <v>-3812</v>
      </c>
      <c r="L338">
        <v>-2960</v>
      </c>
      <c r="M338">
        <v>-287</v>
      </c>
      <c r="N338">
        <v>1532</v>
      </c>
      <c r="O338">
        <v>3345</v>
      </c>
    </row>
    <row r="339" spans="1:15" ht="13.5">
      <c r="A339">
        <v>16.259</v>
      </c>
      <c r="B339">
        <v>9.717</v>
      </c>
      <c r="C339">
        <v>-1748</v>
      </c>
      <c r="D339">
        <v>-849</v>
      </c>
      <c r="E339">
        <v>-84</v>
      </c>
      <c r="G339">
        <v>1501</v>
      </c>
      <c r="I339">
        <v>29.38</v>
      </c>
      <c r="J339">
        <v>16.605</v>
      </c>
      <c r="K339">
        <v>-3823</v>
      </c>
      <c r="L339">
        <v>-2980</v>
      </c>
      <c r="M339">
        <v>-294</v>
      </c>
      <c r="N339">
        <v>1536</v>
      </c>
      <c r="O339">
        <v>3357</v>
      </c>
    </row>
    <row r="340" spans="1:15" ht="13.5">
      <c r="A340">
        <v>16.365</v>
      </c>
      <c r="B340">
        <v>9.717</v>
      </c>
      <c r="C340">
        <v>-1760</v>
      </c>
      <c r="D340">
        <v>-856</v>
      </c>
      <c r="E340">
        <v>-85</v>
      </c>
      <c r="G340">
        <v>1512</v>
      </c>
      <c r="I340">
        <v>29.486</v>
      </c>
      <c r="J340">
        <v>16.728</v>
      </c>
      <c r="K340">
        <v>-3837</v>
      </c>
      <c r="L340">
        <v>-3002</v>
      </c>
      <c r="M340">
        <v>-300</v>
      </c>
      <c r="N340">
        <v>1539</v>
      </c>
      <c r="O340">
        <v>3369</v>
      </c>
    </row>
    <row r="341" spans="1:15" ht="13.5">
      <c r="A341">
        <v>16.401</v>
      </c>
      <c r="B341">
        <v>9.84</v>
      </c>
      <c r="C341">
        <v>-1772</v>
      </c>
      <c r="D341">
        <v>-863</v>
      </c>
      <c r="E341">
        <v>-85</v>
      </c>
      <c r="G341">
        <v>1521</v>
      </c>
      <c r="I341">
        <v>29.556</v>
      </c>
      <c r="J341">
        <v>16.974</v>
      </c>
      <c r="K341">
        <v>-3850</v>
      </c>
      <c r="L341">
        <v>-3025</v>
      </c>
      <c r="M341">
        <v>-306</v>
      </c>
      <c r="N341">
        <v>1543</v>
      </c>
      <c r="O341">
        <v>3382</v>
      </c>
    </row>
    <row r="342" spans="1:15" ht="13.5">
      <c r="A342">
        <v>16.436</v>
      </c>
      <c r="B342">
        <v>9.963</v>
      </c>
      <c r="C342">
        <v>-1793</v>
      </c>
      <c r="D342">
        <v>-878</v>
      </c>
      <c r="E342">
        <v>-93</v>
      </c>
      <c r="G342">
        <v>1525</v>
      </c>
      <c r="I342">
        <v>29.662</v>
      </c>
      <c r="J342">
        <v>16.851</v>
      </c>
      <c r="K342">
        <v>-3862</v>
      </c>
      <c r="L342">
        <v>-3047</v>
      </c>
      <c r="M342">
        <v>-310</v>
      </c>
      <c r="N342">
        <v>1548</v>
      </c>
      <c r="O342">
        <v>3396</v>
      </c>
    </row>
    <row r="343" spans="1:15" ht="13.5">
      <c r="A343">
        <v>16.542</v>
      </c>
      <c r="B343">
        <v>9.963</v>
      </c>
      <c r="C343">
        <v>-1798</v>
      </c>
      <c r="D343">
        <v>-873</v>
      </c>
      <c r="E343">
        <v>-86</v>
      </c>
      <c r="G343">
        <v>1543</v>
      </c>
      <c r="I343">
        <v>29.768</v>
      </c>
      <c r="J343">
        <v>16.851</v>
      </c>
      <c r="K343">
        <v>-3877</v>
      </c>
      <c r="L343">
        <v>-3071</v>
      </c>
      <c r="M343">
        <v>-317</v>
      </c>
      <c r="N343">
        <v>1550</v>
      </c>
      <c r="O343">
        <v>3406</v>
      </c>
    </row>
    <row r="344" spans="1:15" ht="13.5">
      <c r="A344">
        <v>16.647</v>
      </c>
      <c r="B344">
        <v>9.963</v>
      </c>
      <c r="C344">
        <v>-1806</v>
      </c>
      <c r="D344">
        <v>-879</v>
      </c>
      <c r="E344">
        <v>-86</v>
      </c>
      <c r="G344">
        <v>1551</v>
      </c>
      <c r="I344">
        <v>29.803</v>
      </c>
      <c r="J344">
        <v>16.974</v>
      </c>
      <c r="K344">
        <v>-3890</v>
      </c>
      <c r="L344">
        <v>-3092</v>
      </c>
      <c r="M344">
        <v>-322</v>
      </c>
      <c r="N344">
        <v>1555</v>
      </c>
      <c r="O344">
        <v>3421</v>
      </c>
    </row>
    <row r="345" spans="1:15" ht="13.5">
      <c r="A345">
        <v>16.647</v>
      </c>
      <c r="B345">
        <v>10.086</v>
      </c>
      <c r="C345">
        <v>-1821</v>
      </c>
      <c r="D345">
        <v>-888</v>
      </c>
      <c r="E345">
        <v>-88</v>
      </c>
      <c r="G345">
        <v>1559</v>
      </c>
      <c r="I345">
        <v>29.944</v>
      </c>
      <c r="J345">
        <v>16.974</v>
      </c>
      <c r="K345">
        <v>-3902</v>
      </c>
      <c r="L345">
        <v>-3113</v>
      </c>
      <c r="M345">
        <v>-326</v>
      </c>
      <c r="N345">
        <v>1560</v>
      </c>
      <c r="O345">
        <v>3437</v>
      </c>
    </row>
    <row r="346" spans="1:15" ht="13.5">
      <c r="A346">
        <v>16.718</v>
      </c>
      <c r="B346">
        <v>10.332</v>
      </c>
      <c r="C346">
        <v>-1827</v>
      </c>
      <c r="D346">
        <v>-886</v>
      </c>
      <c r="E346">
        <v>-84</v>
      </c>
      <c r="G346">
        <v>1573</v>
      </c>
      <c r="I346">
        <v>30.015</v>
      </c>
      <c r="J346">
        <v>17.097</v>
      </c>
      <c r="K346">
        <v>-3915</v>
      </c>
      <c r="L346">
        <v>-3136</v>
      </c>
      <c r="M346">
        <v>-331</v>
      </c>
      <c r="N346">
        <v>1564</v>
      </c>
      <c r="O346">
        <v>3452</v>
      </c>
    </row>
    <row r="347" spans="1:15" ht="13.5">
      <c r="A347">
        <v>16.789</v>
      </c>
      <c r="B347">
        <v>10.086</v>
      </c>
      <c r="C347">
        <v>-1842</v>
      </c>
      <c r="D347">
        <v>-897</v>
      </c>
      <c r="E347">
        <v>-88</v>
      </c>
      <c r="G347">
        <v>1582</v>
      </c>
      <c r="I347">
        <v>30.156</v>
      </c>
      <c r="J347">
        <v>16.974</v>
      </c>
      <c r="K347">
        <v>-3928</v>
      </c>
      <c r="L347">
        <v>-3158</v>
      </c>
      <c r="M347">
        <v>-336</v>
      </c>
      <c r="N347">
        <v>1569</v>
      </c>
      <c r="O347">
        <v>3465</v>
      </c>
    </row>
    <row r="348" spans="1:15" ht="13.5">
      <c r="A348">
        <v>16.859</v>
      </c>
      <c r="B348">
        <v>10.332</v>
      </c>
      <c r="C348">
        <v>-1854</v>
      </c>
      <c r="D348">
        <v>-902</v>
      </c>
      <c r="E348">
        <v>-88</v>
      </c>
      <c r="G348">
        <v>1594</v>
      </c>
      <c r="I348">
        <v>30.262</v>
      </c>
      <c r="J348">
        <v>17.097</v>
      </c>
      <c r="K348">
        <v>-3942</v>
      </c>
      <c r="L348">
        <v>-3180</v>
      </c>
      <c r="M348">
        <v>-343</v>
      </c>
      <c r="N348">
        <v>1573</v>
      </c>
      <c r="O348">
        <v>3477</v>
      </c>
    </row>
    <row r="349" spans="1:15" ht="13.5">
      <c r="A349">
        <v>16.965</v>
      </c>
      <c r="B349">
        <v>10.332</v>
      </c>
      <c r="C349">
        <v>-1866</v>
      </c>
      <c r="D349">
        <v>-908</v>
      </c>
      <c r="E349">
        <v>-89</v>
      </c>
      <c r="G349">
        <v>1602</v>
      </c>
      <c r="I349">
        <v>30.332</v>
      </c>
      <c r="J349">
        <v>17.097</v>
      </c>
      <c r="K349">
        <v>-3955</v>
      </c>
      <c r="L349">
        <v>-3204</v>
      </c>
      <c r="M349">
        <v>-350</v>
      </c>
      <c r="N349">
        <v>1577</v>
      </c>
      <c r="O349">
        <v>3491</v>
      </c>
    </row>
    <row r="350" spans="1:15" ht="13.5">
      <c r="A350">
        <v>17</v>
      </c>
      <c r="B350">
        <v>10.455</v>
      </c>
      <c r="C350">
        <v>-1877</v>
      </c>
      <c r="D350">
        <v>-914</v>
      </c>
      <c r="E350">
        <v>-89</v>
      </c>
      <c r="G350">
        <v>1613</v>
      </c>
      <c r="I350">
        <v>30.438</v>
      </c>
      <c r="J350">
        <v>17.22</v>
      </c>
      <c r="K350">
        <v>-3967</v>
      </c>
      <c r="L350">
        <v>-3227</v>
      </c>
      <c r="M350">
        <v>-353</v>
      </c>
      <c r="N350">
        <v>1582</v>
      </c>
      <c r="O350">
        <v>3505</v>
      </c>
    </row>
    <row r="351" spans="1:15" ht="13.5">
      <c r="A351">
        <v>17.035</v>
      </c>
      <c r="B351">
        <v>10.455</v>
      </c>
      <c r="C351">
        <v>-1889</v>
      </c>
      <c r="D351">
        <v>-920</v>
      </c>
      <c r="E351">
        <v>-89</v>
      </c>
      <c r="G351">
        <v>1623</v>
      </c>
      <c r="I351">
        <v>30.544</v>
      </c>
      <c r="J351">
        <v>17.22</v>
      </c>
      <c r="K351">
        <v>-3979</v>
      </c>
      <c r="L351">
        <v>-3248</v>
      </c>
      <c r="M351">
        <v>-360</v>
      </c>
      <c r="N351">
        <v>1585</v>
      </c>
      <c r="O351">
        <v>3523</v>
      </c>
    </row>
    <row r="352" spans="1:15" ht="13.5">
      <c r="A352">
        <v>17.106</v>
      </c>
      <c r="B352">
        <v>10.455</v>
      </c>
      <c r="C352">
        <v>-1901</v>
      </c>
      <c r="D352">
        <v>-926</v>
      </c>
      <c r="E352">
        <v>-90</v>
      </c>
      <c r="G352">
        <v>1632</v>
      </c>
      <c r="I352">
        <v>30.65</v>
      </c>
      <c r="J352">
        <v>17.22</v>
      </c>
      <c r="K352">
        <v>-3995</v>
      </c>
      <c r="L352">
        <v>-3274</v>
      </c>
      <c r="M352">
        <v>-366</v>
      </c>
      <c r="N352">
        <v>1590</v>
      </c>
      <c r="O352">
        <v>3533</v>
      </c>
    </row>
    <row r="353" spans="1:15" ht="13.5">
      <c r="A353">
        <v>17.212</v>
      </c>
      <c r="B353">
        <v>10.578</v>
      </c>
      <c r="C353">
        <v>-1921</v>
      </c>
      <c r="D353">
        <v>-935</v>
      </c>
      <c r="E353">
        <v>-94</v>
      </c>
      <c r="G353">
        <v>1640</v>
      </c>
      <c r="I353">
        <v>30.685</v>
      </c>
      <c r="J353">
        <v>17.343</v>
      </c>
      <c r="K353">
        <v>-4008</v>
      </c>
      <c r="L353">
        <v>-3295</v>
      </c>
      <c r="M353">
        <v>-372</v>
      </c>
      <c r="N353">
        <v>1594</v>
      </c>
      <c r="O353">
        <v>3546</v>
      </c>
    </row>
    <row r="354" spans="1:15" ht="13.5">
      <c r="A354">
        <v>17.282</v>
      </c>
      <c r="B354">
        <v>10.578</v>
      </c>
      <c r="C354">
        <v>-1925</v>
      </c>
      <c r="D354">
        <v>-935</v>
      </c>
      <c r="E354">
        <v>-88</v>
      </c>
      <c r="G354">
        <v>1654</v>
      </c>
      <c r="I354">
        <v>30.826</v>
      </c>
      <c r="J354">
        <v>17.466</v>
      </c>
      <c r="K354">
        <v>-4031</v>
      </c>
      <c r="L354">
        <v>-3330</v>
      </c>
      <c r="M354">
        <v>-387</v>
      </c>
      <c r="N354">
        <v>1588</v>
      </c>
      <c r="O354">
        <v>3550</v>
      </c>
    </row>
    <row r="355" spans="1:15" ht="13.5">
      <c r="A355">
        <v>17.353</v>
      </c>
      <c r="B355">
        <v>10.701</v>
      </c>
      <c r="C355">
        <v>-1936</v>
      </c>
      <c r="D355">
        <v>-943</v>
      </c>
      <c r="E355">
        <v>-91</v>
      </c>
      <c r="G355">
        <v>1664</v>
      </c>
      <c r="I355">
        <v>30.932</v>
      </c>
      <c r="J355">
        <v>17.343</v>
      </c>
      <c r="K355">
        <v>-4036</v>
      </c>
      <c r="L355">
        <v>-3344</v>
      </c>
      <c r="M355">
        <v>-382</v>
      </c>
      <c r="N355">
        <v>1603</v>
      </c>
      <c r="O355">
        <v>3573</v>
      </c>
    </row>
    <row r="356" spans="1:15" ht="13.5">
      <c r="A356">
        <v>17.388</v>
      </c>
      <c r="B356">
        <v>10.824</v>
      </c>
      <c r="C356">
        <v>-1941</v>
      </c>
      <c r="D356">
        <v>-943</v>
      </c>
      <c r="E356">
        <v>-86</v>
      </c>
      <c r="G356">
        <v>1680</v>
      </c>
      <c r="I356">
        <v>31.038</v>
      </c>
      <c r="J356">
        <v>17.466</v>
      </c>
      <c r="K356">
        <v>-4049</v>
      </c>
      <c r="L356">
        <v>-3367</v>
      </c>
      <c r="M356">
        <v>-387</v>
      </c>
      <c r="N356">
        <v>1607</v>
      </c>
      <c r="O356">
        <v>3589</v>
      </c>
    </row>
    <row r="357" spans="1:15" ht="13.5">
      <c r="A357">
        <v>17.459</v>
      </c>
      <c r="B357">
        <v>10.824</v>
      </c>
      <c r="C357">
        <v>-1960</v>
      </c>
      <c r="D357">
        <v>-953</v>
      </c>
      <c r="E357">
        <v>-91</v>
      </c>
      <c r="G357">
        <v>1686</v>
      </c>
      <c r="I357">
        <v>31.143</v>
      </c>
      <c r="J357">
        <v>17.466</v>
      </c>
      <c r="K357">
        <v>-4064</v>
      </c>
      <c r="L357">
        <v>-3394</v>
      </c>
      <c r="M357">
        <v>-393</v>
      </c>
      <c r="N357">
        <v>1611</v>
      </c>
      <c r="O357">
        <v>3601</v>
      </c>
    </row>
    <row r="358" spans="1:15" ht="13.5">
      <c r="A358">
        <v>17.529</v>
      </c>
      <c r="B358">
        <v>10.947</v>
      </c>
      <c r="C358">
        <v>-1972</v>
      </c>
      <c r="D358">
        <v>-961</v>
      </c>
      <c r="E358">
        <v>-92</v>
      </c>
      <c r="G358">
        <v>1694</v>
      </c>
      <c r="I358">
        <v>31.214</v>
      </c>
      <c r="J358">
        <v>17.466</v>
      </c>
      <c r="K358">
        <v>-4077</v>
      </c>
      <c r="L358">
        <v>-3418</v>
      </c>
      <c r="M358">
        <v>-399</v>
      </c>
      <c r="N358">
        <v>1615</v>
      </c>
      <c r="O358">
        <v>3614</v>
      </c>
    </row>
    <row r="359" spans="1:15" ht="13.5">
      <c r="A359">
        <v>17.564</v>
      </c>
      <c r="B359">
        <v>10.947</v>
      </c>
      <c r="C359">
        <v>-1985</v>
      </c>
      <c r="D359">
        <v>-967</v>
      </c>
      <c r="E359">
        <v>-93</v>
      </c>
      <c r="G359">
        <v>1704</v>
      </c>
      <c r="I359">
        <v>31.284</v>
      </c>
      <c r="J359">
        <v>17.589</v>
      </c>
      <c r="K359">
        <v>-4091</v>
      </c>
      <c r="L359">
        <v>-3443</v>
      </c>
      <c r="M359">
        <v>-405</v>
      </c>
      <c r="N359">
        <v>1620</v>
      </c>
      <c r="O359">
        <v>3629</v>
      </c>
    </row>
    <row r="360" spans="1:15" ht="13.5">
      <c r="A360">
        <v>17.67</v>
      </c>
      <c r="B360">
        <v>10.947</v>
      </c>
      <c r="C360">
        <v>-1996</v>
      </c>
      <c r="D360">
        <v>-972</v>
      </c>
      <c r="E360">
        <v>-92</v>
      </c>
      <c r="G360">
        <v>1715</v>
      </c>
      <c r="I360">
        <v>31.39</v>
      </c>
      <c r="J360">
        <v>17.589</v>
      </c>
      <c r="K360">
        <v>-4107</v>
      </c>
      <c r="L360">
        <v>-3468</v>
      </c>
      <c r="M360">
        <v>-411</v>
      </c>
      <c r="N360">
        <v>1623</v>
      </c>
      <c r="O360">
        <v>3643</v>
      </c>
    </row>
    <row r="361" spans="1:15" ht="13.5">
      <c r="A361">
        <v>17.706</v>
      </c>
      <c r="B361">
        <v>11.07</v>
      </c>
      <c r="C361">
        <v>-2009</v>
      </c>
      <c r="D361">
        <v>-980</v>
      </c>
      <c r="E361">
        <v>-93</v>
      </c>
      <c r="G361">
        <v>1726</v>
      </c>
      <c r="I361">
        <v>31.496</v>
      </c>
      <c r="J361">
        <v>17.589</v>
      </c>
      <c r="K361">
        <v>-4130</v>
      </c>
      <c r="L361">
        <v>-3500</v>
      </c>
      <c r="M361">
        <v>-422</v>
      </c>
      <c r="N361">
        <v>1623</v>
      </c>
      <c r="O361">
        <v>3657</v>
      </c>
    </row>
    <row r="362" spans="1:15" ht="13.5">
      <c r="A362">
        <v>17.776</v>
      </c>
      <c r="B362">
        <v>11.193</v>
      </c>
      <c r="C362">
        <v>-2019</v>
      </c>
      <c r="D362">
        <v>-984</v>
      </c>
      <c r="E362">
        <v>-93</v>
      </c>
      <c r="G362">
        <v>1737</v>
      </c>
      <c r="I362">
        <v>31.567</v>
      </c>
      <c r="J362">
        <v>17.712</v>
      </c>
      <c r="K362">
        <v>-4140</v>
      </c>
      <c r="L362">
        <v>-3522</v>
      </c>
      <c r="M362">
        <v>-423</v>
      </c>
      <c r="N362">
        <v>1632</v>
      </c>
      <c r="O362">
        <v>3673</v>
      </c>
    </row>
    <row r="363" spans="1:15" ht="13.5">
      <c r="A363">
        <v>17.882</v>
      </c>
      <c r="B363">
        <v>11.316</v>
      </c>
      <c r="C363">
        <v>-2031</v>
      </c>
      <c r="D363">
        <v>-988</v>
      </c>
      <c r="E363">
        <v>-94</v>
      </c>
      <c r="G363">
        <v>1746</v>
      </c>
      <c r="I363">
        <v>31.708</v>
      </c>
      <c r="J363">
        <v>17.712</v>
      </c>
      <c r="K363">
        <v>-4161</v>
      </c>
      <c r="L363">
        <v>-3555</v>
      </c>
      <c r="M363">
        <v>-434</v>
      </c>
      <c r="N363">
        <v>1631</v>
      </c>
      <c r="O363">
        <v>3683</v>
      </c>
    </row>
    <row r="364" spans="1:15" ht="13.5">
      <c r="A364">
        <v>17.917</v>
      </c>
      <c r="B364">
        <v>11.316</v>
      </c>
      <c r="C364">
        <v>-2045</v>
      </c>
      <c r="D364">
        <v>-996</v>
      </c>
      <c r="E364">
        <v>-97</v>
      </c>
      <c r="G364">
        <v>1754</v>
      </c>
      <c r="I364">
        <v>31.778</v>
      </c>
      <c r="J364">
        <v>17.712</v>
      </c>
      <c r="K364">
        <v>-4176</v>
      </c>
      <c r="L364">
        <v>-3584</v>
      </c>
      <c r="M364">
        <v>-441</v>
      </c>
      <c r="N364">
        <v>1636</v>
      </c>
      <c r="O364">
        <v>3697</v>
      </c>
    </row>
    <row r="365" spans="1:15" ht="13.5">
      <c r="A365">
        <v>17.952</v>
      </c>
      <c r="B365">
        <v>11.316</v>
      </c>
      <c r="C365">
        <v>-2053</v>
      </c>
      <c r="D365">
        <v>-998</v>
      </c>
      <c r="E365">
        <v>-93</v>
      </c>
      <c r="G365">
        <v>1766</v>
      </c>
      <c r="I365">
        <v>31.884</v>
      </c>
      <c r="J365">
        <v>17.835</v>
      </c>
      <c r="K365">
        <v>-4193</v>
      </c>
      <c r="L365">
        <v>-3610</v>
      </c>
      <c r="M365">
        <v>-447</v>
      </c>
      <c r="N365">
        <v>1640</v>
      </c>
      <c r="O365">
        <v>3711</v>
      </c>
    </row>
    <row r="366" spans="1:15" ht="13.5">
      <c r="A366">
        <v>18.023</v>
      </c>
      <c r="B366">
        <v>11.316</v>
      </c>
      <c r="C366">
        <v>-2068</v>
      </c>
      <c r="D366">
        <v>-1006</v>
      </c>
      <c r="E366">
        <v>-95</v>
      </c>
      <c r="G366">
        <v>1778</v>
      </c>
      <c r="I366">
        <v>31.99</v>
      </c>
      <c r="J366">
        <v>17.835</v>
      </c>
      <c r="K366">
        <v>-4207</v>
      </c>
      <c r="L366">
        <v>-3637</v>
      </c>
      <c r="M366">
        <v>-453</v>
      </c>
      <c r="N366">
        <v>1644</v>
      </c>
      <c r="O366">
        <v>3726</v>
      </c>
    </row>
    <row r="367" spans="1:15" ht="13.5">
      <c r="A367">
        <v>18.094</v>
      </c>
      <c r="B367">
        <v>11.439</v>
      </c>
      <c r="C367">
        <v>-2089</v>
      </c>
      <c r="D367">
        <v>-1023</v>
      </c>
      <c r="E367">
        <v>-106</v>
      </c>
      <c r="G367">
        <v>1778</v>
      </c>
      <c r="I367">
        <v>32.096</v>
      </c>
      <c r="J367">
        <v>17.958</v>
      </c>
      <c r="K367">
        <v>-4224</v>
      </c>
      <c r="L367">
        <v>-3667</v>
      </c>
      <c r="M367">
        <v>-460</v>
      </c>
      <c r="N367">
        <v>1648</v>
      </c>
      <c r="O367">
        <v>3738</v>
      </c>
    </row>
    <row r="368" spans="1:15" ht="13.5">
      <c r="A368">
        <v>18.199</v>
      </c>
      <c r="B368">
        <v>11.562</v>
      </c>
      <c r="C368">
        <v>-2091</v>
      </c>
      <c r="D368">
        <v>-1018</v>
      </c>
      <c r="E368">
        <v>-96</v>
      </c>
      <c r="G368">
        <v>1798</v>
      </c>
      <c r="I368">
        <v>32.202</v>
      </c>
      <c r="J368">
        <v>17.958</v>
      </c>
      <c r="K368">
        <v>-4234</v>
      </c>
      <c r="L368">
        <v>-3690</v>
      </c>
      <c r="M368">
        <v>-460</v>
      </c>
      <c r="N368">
        <v>1655</v>
      </c>
      <c r="O368">
        <v>3757</v>
      </c>
    </row>
    <row r="369" spans="1:15" ht="13.5">
      <c r="A369">
        <v>18.27</v>
      </c>
      <c r="B369">
        <v>11.562</v>
      </c>
      <c r="C369">
        <v>-2103</v>
      </c>
      <c r="D369">
        <v>-1024</v>
      </c>
      <c r="E369">
        <v>-96</v>
      </c>
      <c r="G369">
        <v>1809</v>
      </c>
      <c r="I369">
        <v>32.272</v>
      </c>
      <c r="J369">
        <v>17.958</v>
      </c>
      <c r="K369">
        <v>-4256</v>
      </c>
      <c r="L369">
        <v>-3723</v>
      </c>
      <c r="M369">
        <v>-472</v>
      </c>
      <c r="N369">
        <v>1656</v>
      </c>
      <c r="O369">
        <v>3767</v>
      </c>
    </row>
    <row r="370" spans="1:15" ht="13.5">
      <c r="A370">
        <v>18.305</v>
      </c>
      <c r="B370">
        <v>11.685</v>
      </c>
      <c r="C370">
        <v>-2116</v>
      </c>
      <c r="D370">
        <v>-1031</v>
      </c>
      <c r="E370">
        <v>-97</v>
      </c>
      <c r="G370">
        <v>1818</v>
      </c>
      <c r="I370">
        <v>32.343</v>
      </c>
      <c r="J370">
        <v>17.958</v>
      </c>
      <c r="K370">
        <v>-4273</v>
      </c>
      <c r="L370">
        <v>-3754</v>
      </c>
      <c r="M370">
        <v>-477</v>
      </c>
      <c r="N370">
        <v>1661</v>
      </c>
      <c r="O370">
        <v>3782</v>
      </c>
    </row>
    <row r="371" spans="1:15" ht="13.5">
      <c r="A371">
        <v>18.376</v>
      </c>
      <c r="B371">
        <v>11.685</v>
      </c>
      <c r="C371">
        <v>-2128</v>
      </c>
      <c r="D371">
        <v>-1036</v>
      </c>
      <c r="E371">
        <v>-98</v>
      </c>
      <c r="G371">
        <v>1828</v>
      </c>
      <c r="I371">
        <v>32.484</v>
      </c>
      <c r="J371">
        <v>17.958</v>
      </c>
      <c r="K371">
        <v>-4288</v>
      </c>
      <c r="L371">
        <v>-3781</v>
      </c>
      <c r="M371">
        <v>-482</v>
      </c>
      <c r="N371">
        <v>1666</v>
      </c>
      <c r="O371">
        <v>3798</v>
      </c>
    </row>
    <row r="372" spans="1:15" ht="13.5">
      <c r="A372">
        <v>18.481</v>
      </c>
      <c r="B372">
        <v>11.685</v>
      </c>
      <c r="C372">
        <v>-2139</v>
      </c>
      <c r="D372">
        <v>-1041</v>
      </c>
      <c r="E372">
        <v>-97</v>
      </c>
      <c r="G372">
        <v>1840</v>
      </c>
      <c r="I372">
        <v>32.589</v>
      </c>
      <c r="J372">
        <v>18.081</v>
      </c>
      <c r="K372">
        <v>-4305</v>
      </c>
      <c r="L372">
        <v>-3813</v>
      </c>
      <c r="M372">
        <v>-489</v>
      </c>
      <c r="N372">
        <v>1670</v>
      </c>
      <c r="O372">
        <v>3811</v>
      </c>
    </row>
    <row r="373" spans="1:15" ht="13.5">
      <c r="A373">
        <v>18.481</v>
      </c>
      <c r="B373">
        <v>11.931</v>
      </c>
      <c r="C373">
        <v>-2151</v>
      </c>
      <c r="D373">
        <v>-1046</v>
      </c>
      <c r="E373">
        <v>-97</v>
      </c>
      <c r="G373">
        <v>1850</v>
      </c>
      <c r="I373">
        <v>32.625</v>
      </c>
      <c r="J373">
        <v>18.204</v>
      </c>
      <c r="K373">
        <v>-4323</v>
      </c>
      <c r="L373">
        <v>-3843</v>
      </c>
      <c r="M373">
        <v>-496</v>
      </c>
      <c r="N373">
        <v>1673</v>
      </c>
      <c r="O373">
        <v>3825</v>
      </c>
    </row>
    <row r="374" spans="1:15" ht="13.5">
      <c r="A374">
        <v>18.587</v>
      </c>
      <c r="B374">
        <v>11.931</v>
      </c>
      <c r="C374">
        <v>-2163</v>
      </c>
      <c r="D374">
        <v>-1053</v>
      </c>
      <c r="E374">
        <v>-97</v>
      </c>
      <c r="G374">
        <v>1860</v>
      </c>
      <c r="I374">
        <v>32.731</v>
      </c>
      <c r="J374">
        <v>18.081</v>
      </c>
      <c r="K374">
        <v>-4341</v>
      </c>
      <c r="L374">
        <v>-3874</v>
      </c>
      <c r="M374">
        <v>-501</v>
      </c>
      <c r="N374">
        <v>1679</v>
      </c>
      <c r="O374">
        <v>3840</v>
      </c>
    </row>
    <row r="375" spans="1:15" ht="13.5">
      <c r="A375">
        <v>18.658</v>
      </c>
      <c r="B375">
        <v>11.931</v>
      </c>
      <c r="C375">
        <v>-2176</v>
      </c>
      <c r="D375">
        <v>-1061</v>
      </c>
      <c r="E375">
        <v>-101</v>
      </c>
      <c r="G375">
        <v>1868</v>
      </c>
      <c r="I375">
        <v>32.872</v>
      </c>
      <c r="J375">
        <v>18.204</v>
      </c>
      <c r="K375">
        <v>-4359</v>
      </c>
      <c r="L375">
        <v>-3904</v>
      </c>
      <c r="M375">
        <v>-507</v>
      </c>
      <c r="N375">
        <v>1682</v>
      </c>
      <c r="O375">
        <v>3854</v>
      </c>
    </row>
    <row r="376" spans="1:15" ht="13.5">
      <c r="A376">
        <v>18.728</v>
      </c>
      <c r="B376">
        <v>12.054</v>
      </c>
      <c r="C376">
        <v>-2187</v>
      </c>
      <c r="D376">
        <v>-1064</v>
      </c>
      <c r="E376">
        <v>-99</v>
      </c>
      <c r="G376">
        <v>1879</v>
      </c>
      <c r="I376">
        <v>32.977</v>
      </c>
      <c r="J376">
        <v>18.204</v>
      </c>
      <c r="K376">
        <v>-4375</v>
      </c>
      <c r="L376">
        <v>-3935</v>
      </c>
      <c r="M376">
        <v>-512</v>
      </c>
      <c r="N376">
        <v>1688</v>
      </c>
      <c r="O376">
        <v>3870</v>
      </c>
    </row>
    <row r="377" spans="1:15" ht="13.5">
      <c r="A377">
        <v>18.764</v>
      </c>
      <c r="B377">
        <v>12.054</v>
      </c>
      <c r="C377">
        <v>-2196</v>
      </c>
      <c r="D377">
        <v>-1070</v>
      </c>
      <c r="E377">
        <v>-99</v>
      </c>
      <c r="G377">
        <v>1889</v>
      </c>
      <c r="I377">
        <v>33.048</v>
      </c>
      <c r="J377">
        <v>18.204</v>
      </c>
      <c r="K377">
        <v>-4392</v>
      </c>
      <c r="L377">
        <v>-3966</v>
      </c>
      <c r="M377">
        <v>-518</v>
      </c>
      <c r="N377">
        <v>1692</v>
      </c>
      <c r="O377">
        <v>3886</v>
      </c>
    </row>
    <row r="378" spans="1:15" ht="13.5">
      <c r="A378">
        <v>18.834</v>
      </c>
      <c r="B378">
        <v>12.054</v>
      </c>
      <c r="C378">
        <v>-2210</v>
      </c>
      <c r="D378">
        <v>-1076</v>
      </c>
      <c r="E378">
        <v>-100</v>
      </c>
      <c r="G378">
        <v>1901</v>
      </c>
      <c r="I378">
        <v>33.119</v>
      </c>
      <c r="J378">
        <v>18.327</v>
      </c>
      <c r="K378">
        <v>-4407</v>
      </c>
      <c r="L378">
        <v>-3994</v>
      </c>
      <c r="M378">
        <v>-519</v>
      </c>
      <c r="N378">
        <v>1701</v>
      </c>
      <c r="O378">
        <v>3906</v>
      </c>
    </row>
    <row r="379" spans="1:15" ht="13.5">
      <c r="A379">
        <v>18.94</v>
      </c>
      <c r="B379">
        <v>12.3</v>
      </c>
      <c r="C379">
        <v>-2226</v>
      </c>
      <c r="D379">
        <v>-1082</v>
      </c>
      <c r="E379">
        <v>-99</v>
      </c>
      <c r="G379">
        <v>1913</v>
      </c>
      <c r="I379">
        <v>33.224</v>
      </c>
      <c r="J379">
        <v>18.327</v>
      </c>
      <c r="K379">
        <v>-4427</v>
      </c>
      <c r="L379">
        <v>-4029</v>
      </c>
      <c r="M379">
        <v>-530</v>
      </c>
      <c r="N379">
        <v>1702</v>
      </c>
      <c r="O379">
        <v>3915</v>
      </c>
    </row>
    <row r="380" spans="1:15" ht="13.5">
      <c r="A380">
        <v>18.975</v>
      </c>
      <c r="B380">
        <v>12.177</v>
      </c>
      <c r="C380">
        <v>-2234</v>
      </c>
      <c r="D380">
        <v>-1088</v>
      </c>
      <c r="E380">
        <v>-100</v>
      </c>
      <c r="G380">
        <v>1921</v>
      </c>
      <c r="I380">
        <v>33.365</v>
      </c>
      <c r="J380">
        <v>18.327</v>
      </c>
      <c r="K380">
        <v>-4445</v>
      </c>
      <c r="L380">
        <v>-4060</v>
      </c>
      <c r="M380">
        <v>-535</v>
      </c>
      <c r="N380">
        <v>1708</v>
      </c>
      <c r="O380">
        <v>3931</v>
      </c>
    </row>
    <row r="381" spans="1:15" ht="13.5">
      <c r="A381">
        <v>19.046</v>
      </c>
      <c r="B381">
        <v>12.3</v>
      </c>
      <c r="C381">
        <v>-2248</v>
      </c>
      <c r="D381">
        <v>-1098</v>
      </c>
      <c r="E381">
        <v>-103</v>
      </c>
      <c r="G381">
        <v>1929</v>
      </c>
      <c r="I381">
        <v>33.401</v>
      </c>
      <c r="J381">
        <v>18.45</v>
      </c>
      <c r="K381">
        <v>-4463</v>
      </c>
      <c r="L381">
        <v>-4093</v>
      </c>
      <c r="M381">
        <v>-542</v>
      </c>
      <c r="N381">
        <v>1712</v>
      </c>
      <c r="O381">
        <v>3946</v>
      </c>
    </row>
    <row r="382" spans="1:15" ht="13.5">
      <c r="A382">
        <v>19.116</v>
      </c>
      <c r="B382">
        <v>12.423</v>
      </c>
      <c r="C382">
        <v>-2259</v>
      </c>
      <c r="D382">
        <v>-1102</v>
      </c>
      <c r="E382">
        <v>-103</v>
      </c>
      <c r="G382">
        <v>1940</v>
      </c>
      <c r="I382">
        <v>33.542</v>
      </c>
      <c r="J382">
        <v>18.45</v>
      </c>
      <c r="K382">
        <v>-4480</v>
      </c>
      <c r="L382">
        <v>-4124</v>
      </c>
      <c r="M382">
        <v>-546</v>
      </c>
      <c r="N382">
        <v>1718</v>
      </c>
      <c r="O382">
        <v>3963</v>
      </c>
    </row>
    <row r="383" spans="1:15" ht="13.5">
      <c r="A383">
        <v>19.152</v>
      </c>
      <c r="B383">
        <v>12.423</v>
      </c>
      <c r="C383">
        <v>-2270</v>
      </c>
      <c r="D383">
        <v>-1106</v>
      </c>
      <c r="E383">
        <v>-103</v>
      </c>
      <c r="G383">
        <v>1951</v>
      </c>
      <c r="I383">
        <v>33.612</v>
      </c>
      <c r="J383">
        <v>18.45</v>
      </c>
      <c r="K383">
        <v>-4498</v>
      </c>
      <c r="L383">
        <v>-4156</v>
      </c>
      <c r="M383">
        <v>-551</v>
      </c>
      <c r="N383">
        <v>1723</v>
      </c>
      <c r="O383">
        <v>3978</v>
      </c>
    </row>
    <row r="384" spans="1:15" ht="13.5">
      <c r="A384">
        <v>19.222</v>
      </c>
      <c r="B384">
        <v>12.546</v>
      </c>
      <c r="C384">
        <v>-2283</v>
      </c>
      <c r="D384">
        <v>-1114</v>
      </c>
      <c r="E384">
        <v>-103</v>
      </c>
      <c r="G384">
        <v>1961</v>
      </c>
      <c r="I384">
        <v>33.753</v>
      </c>
      <c r="J384">
        <v>18.573</v>
      </c>
      <c r="K384">
        <v>-4518</v>
      </c>
      <c r="L384">
        <v>-4189</v>
      </c>
      <c r="M384">
        <v>-557</v>
      </c>
      <c r="N384">
        <v>1728</v>
      </c>
      <c r="O384">
        <v>3994</v>
      </c>
    </row>
    <row r="385" spans="1:15" ht="13.5">
      <c r="A385">
        <v>19.328</v>
      </c>
      <c r="B385">
        <v>12.546</v>
      </c>
      <c r="C385">
        <v>-2294</v>
      </c>
      <c r="D385">
        <v>-1119</v>
      </c>
      <c r="E385">
        <v>-103</v>
      </c>
      <c r="G385">
        <v>1972</v>
      </c>
      <c r="I385">
        <v>33.859</v>
      </c>
      <c r="J385">
        <v>18.573</v>
      </c>
      <c r="K385">
        <v>-4533</v>
      </c>
      <c r="L385">
        <v>-4220</v>
      </c>
      <c r="M385">
        <v>-562</v>
      </c>
      <c r="N385">
        <v>1733</v>
      </c>
      <c r="O385">
        <v>4012</v>
      </c>
    </row>
    <row r="386" spans="1:15" ht="13.5">
      <c r="A386">
        <v>19.398</v>
      </c>
      <c r="B386">
        <v>12.669</v>
      </c>
      <c r="C386">
        <v>-2306</v>
      </c>
      <c r="D386">
        <v>-1125</v>
      </c>
      <c r="E386">
        <v>-104</v>
      </c>
      <c r="G386">
        <v>1983</v>
      </c>
      <c r="I386">
        <v>33.965</v>
      </c>
      <c r="J386">
        <v>18.573</v>
      </c>
      <c r="K386">
        <v>-4553</v>
      </c>
      <c r="L386">
        <v>-4252</v>
      </c>
      <c r="M386">
        <v>-568</v>
      </c>
      <c r="N386">
        <v>1739</v>
      </c>
      <c r="O386">
        <v>4028</v>
      </c>
    </row>
    <row r="387" spans="1:15" ht="13.5">
      <c r="A387">
        <v>19.434</v>
      </c>
      <c r="B387">
        <v>12.669</v>
      </c>
      <c r="C387">
        <v>-2319</v>
      </c>
      <c r="D387">
        <v>-1132</v>
      </c>
      <c r="E387">
        <v>-105</v>
      </c>
      <c r="G387">
        <v>1992</v>
      </c>
      <c r="I387">
        <v>34.036</v>
      </c>
      <c r="J387">
        <v>18.573</v>
      </c>
      <c r="K387">
        <v>-4570</v>
      </c>
      <c r="L387">
        <v>-4286</v>
      </c>
      <c r="M387">
        <v>-574</v>
      </c>
      <c r="N387">
        <v>1744</v>
      </c>
      <c r="O387">
        <v>4046</v>
      </c>
    </row>
    <row r="388" spans="1:15" ht="13.5">
      <c r="A388">
        <v>19.54</v>
      </c>
      <c r="B388">
        <v>12.792</v>
      </c>
      <c r="C388">
        <v>-2329</v>
      </c>
      <c r="D388">
        <v>-1136</v>
      </c>
      <c r="E388">
        <v>-105</v>
      </c>
      <c r="G388">
        <v>2003</v>
      </c>
      <c r="I388">
        <v>34.106</v>
      </c>
      <c r="J388">
        <v>18.573</v>
      </c>
      <c r="K388">
        <v>-4586</v>
      </c>
      <c r="L388">
        <v>-4316</v>
      </c>
      <c r="M388">
        <v>-579</v>
      </c>
      <c r="N388">
        <v>1751</v>
      </c>
      <c r="O388">
        <v>4063</v>
      </c>
    </row>
    <row r="389" spans="1:15" ht="13.5">
      <c r="A389">
        <v>19.575</v>
      </c>
      <c r="B389">
        <v>12.792</v>
      </c>
      <c r="C389">
        <v>-2348</v>
      </c>
      <c r="D389">
        <v>-1145</v>
      </c>
      <c r="E389">
        <v>-111</v>
      </c>
      <c r="G389">
        <v>2005</v>
      </c>
      <c r="I389">
        <v>34.212</v>
      </c>
      <c r="J389">
        <v>18.696</v>
      </c>
      <c r="K389">
        <v>-4601</v>
      </c>
      <c r="L389">
        <v>-4345</v>
      </c>
      <c r="M389">
        <v>-580</v>
      </c>
      <c r="N389">
        <v>1759</v>
      </c>
      <c r="O389">
        <v>4085</v>
      </c>
    </row>
    <row r="390" spans="1:15" ht="13.5">
      <c r="A390">
        <v>19.645</v>
      </c>
      <c r="B390">
        <v>13.038</v>
      </c>
      <c r="C390">
        <v>-2354</v>
      </c>
      <c r="D390">
        <v>-1147</v>
      </c>
      <c r="E390">
        <v>-105</v>
      </c>
      <c r="G390">
        <v>2023</v>
      </c>
      <c r="I390">
        <v>34.318</v>
      </c>
      <c r="J390">
        <v>18.696</v>
      </c>
      <c r="K390">
        <v>-4623</v>
      </c>
      <c r="L390">
        <v>-4382</v>
      </c>
      <c r="M390">
        <v>-589</v>
      </c>
      <c r="N390">
        <v>1763</v>
      </c>
      <c r="O390">
        <v>4098</v>
      </c>
    </row>
    <row r="391" spans="1:15" ht="13.5">
      <c r="A391">
        <v>19.681</v>
      </c>
      <c r="B391">
        <v>12.915</v>
      </c>
      <c r="C391">
        <v>-2365</v>
      </c>
      <c r="D391">
        <v>-1153</v>
      </c>
      <c r="E391">
        <v>-107</v>
      </c>
      <c r="G391">
        <v>2033</v>
      </c>
      <c r="I391">
        <v>34.459</v>
      </c>
      <c r="J391">
        <v>18.696</v>
      </c>
      <c r="K391">
        <v>-4641</v>
      </c>
      <c r="L391">
        <v>-4416</v>
      </c>
      <c r="M391">
        <v>-595</v>
      </c>
      <c r="N391">
        <v>1768</v>
      </c>
      <c r="O391">
        <v>4114</v>
      </c>
    </row>
    <row r="392" spans="1:15" ht="13.5">
      <c r="A392">
        <v>19.751</v>
      </c>
      <c r="B392">
        <v>13.038</v>
      </c>
      <c r="C392">
        <v>-2377</v>
      </c>
      <c r="D392">
        <v>-1161</v>
      </c>
      <c r="E392">
        <v>-108</v>
      </c>
      <c r="G392">
        <v>2044</v>
      </c>
      <c r="I392">
        <v>34.529</v>
      </c>
      <c r="J392">
        <v>18.819</v>
      </c>
      <c r="K392">
        <v>-4660</v>
      </c>
      <c r="L392">
        <v>-4452</v>
      </c>
      <c r="M392">
        <v>-602</v>
      </c>
      <c r="N392">
        <v>1773</v>
      </c>
      <c r="O392">
        <v>4130</v>
      </c>
    </row>
    <row r="393" spans="1:15" ht="13.5">
      <c r="A393">
        <v>19.822</v>
      </c>
      <c r="B393">
        <v>13.038</v>
      </c>
      <c r="C393">
        <v>-2390</v>
      </c>
      <c r="D393">
        <v>-1168</v>
      </c>
      <c r="E393">
        <v>-109</v>
      </c>
      <c r="G393">
        <v>2054</v>
      </c>
      <c r="I393">
        <v>34.635</v>
      </c>
      <c r="J393">
        <v>18.696</v>
      </c>
      <c r="K393">
        <v>-4678</v>
      </c>
      <c r="L393">
        <v>-4486</v>
      </c>
      <c r="M393">
        <v>-609</v>
      </c>
      <c r="N393">
        <v>1777</v>
      </c>
      <c r="O393">
        <v>4146</v>
      </c>
    </row>
    <row r="394" spans="1:15" ht="13.5">
      <c r="A394">
        <v>19.928</v>
      </c>
      <c r="B394">
        <v>13.161</v>
      </c>
      <c r="C394">
        <v>-2401</v>
      </c>
      <c r="D394">
        <v>-1172</v>
      </c>
      <c r="E394">
        <v>-109</v>
      </c>
      <c r="G394">
        <v>2064</v>
      </c>
      <c r="I394">
        <v>34.706</v>
      </c>
      <c r="J394">
        <v>18.819</v>
      </c>
      <c r="K394">
        <v>-4693</v>
      </c>
      <c r="L394">
        <v>-4519</v>
      </c>
      <c r="M394">
        <v>-612</v>
      </c>
      <c r="N394">
        <v>1783</v>
      </c>
      <c r="O394">
        <v>4164</v>
      </c>
    </row>
    <row r="395" spans="1:15" ht="13.5">
      <c r="A395">
        <v>19.998</v>
      </c>
      <c r="B395">
        <v>13.161</v>
      </c>
      <c r="C395">
        <v>-2414</v>
      </c>
      <c r="D395">
        <v>-1179</v>
      </c>
      <c r="E395">
        <v>-111</v>
      </c>
      <c r="G395">
        <v>2073</v>
      </c>
      <c r="I395">
        <v>34.811</v>
      </c>
      <c r="J395">
        <v>18.942</v>
      </c>
      <c r="K395">
        <v>-4713</v>
      </c>
      <c r="L395">
        <v>-4553</v>
      </c>
      <c r="M395">
        <v>-622</v>
      </c>
      <c r="N395">
        <v>1786</v>
      </c>
      <c r="O395">
        <v>4178</v>
      </c>
    </row>
    <row r="396" spans="1:15" ht="13.5">
      <c r="A396">
        <v>20.069</v>
      </c>
      <c r="B396">
        <v>13.284</v>
      </c>
      <c r="C396">
        <v>-2427</v>
      </c>
      <c r="D396">
        <v>-1185</v>
      </c>
      <c r="E396">
        <v>-111</v>
      </c>
      <c r="G396">
        <v>2083</v>
      </c>
      <c r="I396">
        <v>34.917</v>
      </c>
      <c r="J396">
        <v>18.942</v>
      </c>
      <c r="K396">
        <v>-4733</v>
      </c>
      <c r="L396">
        <v>-4592</v>
      </c>
      <c r="M396">
        <v>-630</v>
      </c>
      <c r="N396">
        <v>1789</v>
      </c>
      <c r="O396">
        <v>4191</v>
      </c>
    </row>
    <row r="397" spans="1:15" ht="13.5">
      <c r="A397">
        <v>20.104</v>
      </c>
      <c r="B397">
        <v>13.284</v>
      </c>
      <c r="C397">
        <v>-2439</v>
      </c>
      <c r="D397">
        <v>-1192</v>
      </c>
      <c r="E397">
        <v>-113</v>
      </c>
      <c r="G397">
        <v>2093</v>
      </c>
      <c r="I397">
        <v>35.023</v>
      </c>
      <c r="J397">
        <v>18.942</v>
      </c>
      <c r="K397">
        <v>-4749</v>
      </c>
      <c r="L397">
        <v>-4623</v>
      </c>
      <c r="M397">
        <v>-631</v>
      </c>
      <c r="N397">
        <v>1798</v>
      </c>
      <c r="O397">
        <v>4211</v>
      </c>
    </row>
    <row r="398" spans="1:15" ht="13.5">
      <c r="A398">
        <v>20.21</v>
      </c>
      <c r="B398">
        <v>13.284</v>
      </c>
      <c r="C398">
        <v>-2453</v>
      </c>
      <c r="D398">
        <v>-1198</v>
      </c>
      <c r="E398">
        <v>-113</v>
      </c>
      <c r="G398">
        <v>2104</v>
      </c>
      <c r="I398">
        <v>35.094</v>
      </c>
      <c r="J398">
        <v>18.942</v>
      </c>
      <c r="K398">
        <v>-4773</v>
      </c>
      <c r="L398">
        <v>-4664</v>
      </c>
      <c r="M398">
        <v>-644</v>
      </c>
      <c r="N398">
        <v>1797</v>
      </c>
      <c r="O398">
        <v>4222</v>
      </c>
    </row>
    <row r="399" spans="1:15" ht="13.5">
      <c r="A399">
        <v>20.21</v>
      </c>
      <c r="B399">
        <v>13.407</v>
      </c>
      <c r="C399">
        <v>-2465</v>
      </c>
      <c r="D399">
        <v>-1205</v>
      </c>
      <c r="E399">
        <v>-114</v>
      </c>
      <c r="G399">
        <v>2114</v>
      </c>
      <c r="I399">
        <v>35.164</v>
      </c>
      <c r="J399">
        <v>18.942</v>
      </c>
      <c r="K399">
        <v>-4794</v>
      </c>
      <c r="L399">
        <v>-4700</v>
      </c>
      <c r="M399">
        <v>-652</v>
      </c>
      <c r="N399">
        <v>1800</v>
      </c>
      <c r="O399">
        <v>4236</v>
      </c>
    </row>
    <row r="400" spans="1:15" ht="13.5">
      <c r="A400">
        <v>20.316</v>
      </c>
      <c r="B400">
        <v>13.53</v>
      </c>
      <c r="C400">
        <v>-2478</v>
      </c>
      <c r="D400">
        <v>-1211</v>
      </c>
      <c r="E400">
        <v>-115</v>
      </c>
      <c r="G400">
        <v>2124</v>
      </c>
      <c r="I400">
        <v>35.27</v>
      </c>
      <c r="J400">
        <v>19.065</v>
      </c>
      <c r="K400">
        <v>-4817</v>
      </c>
      <c r="L400">
        <v>-4738</v>
      </c>
      <c r="M400">
        <v>-660</v>
      </c>
      <c r="N400">
        <v>1804</v>
      </c>
      <c r="O400">
        <v>4251</v>
      </c>
    </row>
    <row r="401" spans="1:15" ht="13.5">
      <c r="A401">
        <v>20.386</v>
      </c>
      <c r="B401">
        <v>13.53</v>
      </c>
      <c r="C401">
        <v>-2489</v>
      </c>
      <c r="D401">
        <v>-1217</v>
      </c>
      <c r="E401">
        <v>-114</v>
      </c>
      <c r="G401">
        <v>2134</v>
      </c>
      <c r="I401">
        <v>35.411</v>
      </c>
      <c r="J401">
        <v>18.942</v>
      </c>
      <c r="K401">
        <v>-4839</v>
      </c>
      <c r="L401">
        <v>-4775</v>
      </c>
      <c r="M401">
        <v>-667</v>
      </c>
      <c r="N401">
        <v>1809</v>
      </c>
      <c r="O401">
        <v>4265</v>
      </c>
    </row>
    <row r="402" spans="1:15" ht="13.5">
      <c r="A402">
        <v>20.457</v>
      </c>
      <c r="B402">
        <v>13.776</v>
      </c>
      <c r="C402">
        <v>-2502</v>
      </c>
      <c r="D402">
        <v>-1224</v>
      </c>
      <c r="E402">
        <v>-116</v>
      </c>
      <c r="G402">
        <v>2143</v>
      </c>
      <c r="I402">
        <v>35.517</v>
      </c>
      <c r="J402">
        <v>19.065</v>
      </c>
      <c r="K402">
        <v>-4858</v>
      </c>
      <c r="L402">
        <v>-4809</v>
      </c>
      <c r="M402">
        <v>-673</v>
      </c>
      <c r="N402">
        <v>1811</v>
      </c>
      <c r="O402">
        <v>4281</v>
      </c>
    </row>
    <row r="403" spans="1:15" ht="13.5">
      <c r="A403">
        <v>20.527</v>
      </c>
      <c r="B403">
        <v>13.653</v>
      </c>
      <c r="C403">
        <v>-2515</v>
      </c>
      <c r="D403">
        <v>-1231</v>
      </c>
      <c r="E403">
        <v>-118</v>
      </c>
      <c r="G403">
        <v>2153</v>
      </c>
      <c r="I403">
        <v>35.587</v>
      </c>
      <c r="J403">
        <v>19.188</v>
      </c>
      <c r="K403">
        <v>-4869</v>
      </c>
      <c r="L403">
        <v>-4834</v>
      </c>
      <c r="M403">
        <v>-670</v>
      </c>
      <c r="N403">
        <v>1826</v>
      </c>
      <c r="O403">
        <v>4304</v>
      </c>
    </row>
    <row r="404" spans="1:15" ht="13.5">
      <c r="A404">
        <v>20.562</v>
      </c>
      <c r="B404">
        <v>13.653</v>
      </c>
      <c r="C404">
        <v>-2524</v>
      </c>
      <c r="D404">
        <v>-1235</v>
      </c>
      <c r="E404">
        <v>-117</v>
      </c>
      <c r="G404">
        <v>2165</v>
      </c>
      <c r="I404">
        <v>35.658</v>
      </c>
      <c r="J404">
        <v>19.065</v>
      </c>
      <c r="K404">
        <v>-4909</v>
      </c>
      <c r="L404">
        <v>-4887</v>
      </c>
      <c r="M404">
        <v>-691</v>
      </c>
      <c r="N404">
        <v>1816</v>
      </c>
      <c r="O404">
        <v>4308</v>
      </c>
    </row>
    <row r="405" spans="1:15" ht="13.5">
      <c r="A405">
        <v>20.668</v>
      </c>
      <c r="B405">
        <v>13.776</v>
      </c>
      <c r="C405">
        <v>-2539</v>
      </c>
      <c r="D405">
        <v>-1244</v>
      </c>
      <c r="E405">
        <v>-118</v>
      </c>
      <c r="G405">
        <v>2175</v>
      </c>
      <c r="I405">
        <v>35.799</v>
      </c>
      <c r="J405">
        <v>19.188</v>
      </c>
      <c r="K405">
        <v>-4936</v>
      </c>
      <c r="L405">
        <v>-4927</v>
      </c>
      <c r="M405">
        <v>-698</v>
      </c>
      <c r="N405">
        <v>1820</v>
      </c>
      <c r="O405">
        <v>4322</v>
      </c>
    </row>
    <row r="406" spans="1:15" ht="13.5">
      <c r="A406">
        <v>20.703</v>
      </c>
      <c r="B406">
        <v>13.899</v>
      </c>
      <c r="C406">
        <v>-2549</v>
      </c>
      <c r="D406">
        <v>-1247</v>
      </c>
      <c r="E406">
        <v>-117</v>
      </c>
      <c r="G406">
        <v>2186</v>
      </c>
      <c r="I406">
        <v>35.905</v>
      </c>
      <c r="J406">
        <v>19.188</v>
      </c>
      <c r="K406">
        <v>-4957</v>
      </c>
      <c r="L406">
        <v>-4961</v>
      </c>
      <c r="M406">
        <v>-703</v>
      </c>
      <c r="N406">
        <v>1827</v>
      </c>
      <c r="O406">
        <v>4339</v>
      </c>
    </row>
    <row r="407" spans="1:15" ht="13.5">
      <c r="A407">
        <v>20.739</v>
      </c>
      <c r="B407">
        <v>13.899</v>
      </c>
      <c r="C407">
        <v>-2559</v>
      </c>
      <c r="D407">
        <v>-1253</v>
      </c>
      <c r="E407">
        <v>-117</v>
      </c>
      <c r="G407">
        <v>2195</v>
      </c>
      <c r="I407">
        <v>35.975</v>
      </c>
      <c r="J407">
        <v>19.188</v>
      </c>
      <c r="K407">
        <v>-4987</v>
      </c>
      <c r="L407">
        <v>-5003</v>
      </c>
      <c r="M407">
        <v>-713</v>
      </c>
      <c r="N407">
        <v>1828</v>
      </c>
      <c r="O407">
        <v>4352</v>
      </c>
    </row>
    <row r="408" spans="1:15" ht="13.5">
      <c r="A408">
        <v>20.809</v>
      </c>
      <c r="B408">
        <v>14.022</v>
      </c>
      <c r="C408">
        <v>-2573</v>
      </c>
      <c r="D408">
        <v>-1260</v>
      </c>
      <c r="E408">
        <v>-119</v>
      </c>
      <c r="G408">
        <v>2205</v>
      </c>
      <c r="I408">
        <v>36.046</v>
      </c>
      <c r="J408">
        <v>19.311</v>
      </c>
      <c r="K408">
        <v>-5016</v>
      </c>
      <c r="L408">
        <v>-5045</v>
      </c>
      <c r="M408">
        <v>-722</v>
      </c>
      <c r="N408">
        <v>1828</v>
      </c>
      <c r="O408">
        <v>4367</v>
      </c>
    </row>
    <row r="409" spans="1:15" ht="13.5">
      <c r="A409">
        <v>20.915</v>
      </c>
      <c r="B409">
        <v>14.022</v>
      </c>
      <c r="C409">
        <v>-2586</v>
      </c>
      <c r="D409">
        <v>-1266</v>
      </c>
      <c r="E409">
        <v>-120</v>
      </c>
      <c r="G409">
        <v>2215</v>
      </c>
      <c r="I409">
        <v>36.187</v>
      </c>
      <c r="J409">
        <v>19.311</v>
      </c>
      <c r="K409">
        <v>-5040</v>
      </c>
      <c r="L409">
        <v>-5082</v>
      </c>
      <c r="M409">
        <v>-729</v>
      </c>
      <c r="N409">
        <v>1834</v>
      </c>
      <c r="O409">
        <v>4381</v>
      </c>
    </row>
    <row r="410" spans="1:15" ht="13.5">
      <c r="A410">
        <v>20.986</v>
      </c>
      <c r="B410">
        <v>14.145</v>
      </c>
      <c r="C410">
        <v>-2594</v>
      </c>
      <c r="D410">
        <v>-1267</v>
      </c>
      <c r="E410">
        <v>-117</v>
      </c>
      <c r="G410">
        <v>2230</v>
      </c>
      <c r="I410">
        <v>36.258</v>
      </c>
      <c r="J410">
        <v>19.311</v>
      </c>
      <c r="K410">
        <v>-5071</v>
      </c>
      <c r="L410">
        <v>-5122</v>
      </c>
      <c r="M410">
        <v>-738</v>
      </c>
      <c r="N410">
        <v>1838</v>
      </c>
      <c r="O410">
        <v>4394</v>
      </c>
    </row>
    <row r="411" spans="1:15" ht="13.5">
      <c r="A411">
        <v>21.056</v>
      </c>
      <c r="B411">
        <v>14.145</v>
      </c>
      <c r="C411">
        <v>-2612</v>
      </c>
      <c r="D411">
        <v>-1276</v>
      </c>
      <c r="E411">
        <v>-120</v>
      </c>
      <c r="G411">
        <v>2233</v>
      </c>
      <c r="I411">
        <v>36.328</v>
      </c>
      <c r="J411">
        <v>19.434</v>
      </c>
      <c r="K411">
        <v>-5103</v>
      </c>
      <c r="L411">
        <v>-5166</v>
      </c>
      <c r="M411">
        <v>-748</v>
      </c>
      <c r="N411">
        <v>1838</v>
      </c>
      <c r="O411">
        <v>4407</v>
      </c>
    </row>
    <row r="412" spans="1:15" ht="13.5">
      <c r="A412">
        <v>21.091</v>
      </c>
      <c r="B412">
        <v>14.145</v>
      </c>
      <c r="C412">
        <v>-2623</v>
      </c>
      <c r="D412">
        <v>-1285</v>
      </c>
      <c r="E412">
        <v>-122</v>
      </c>
      <c r="G412">
        <v>2246</v>
      </c>
      <c r="I412">
        <v>36.469</v>
      </c>
      <c r="J412">
        <v>19.434</v>
      </c>
      <c r="K412">
        <v>-5134</v>
      </c>
      <c r="L412">
        <v>-5208</v>
      </c>
      <c r="M412">
        <v>-756</v>
      </c>
      <c r="N412">
        <v>1842</v>
      </c>
      <c r="O412">
        <v>4422</v>
      </c>
    </row>
    <row r="413" spans="1:15" ht="13.5">
      <c r="A413">
        <v>21.162</v>
      </c>
      <c r="B413">
        <v>14.268</v>
      </c>
      <c r="C413">
        <v>-2627</v>
      </c>
      <c r="D413">
        <v>-1284</v>
      </c>
      <c r="E413">
        <v>-117</v>
      </c>
      <c r="G413">
        <v>2261</v>
      </c>
      <c r="I413">
        <v>36.575</v>
      </c>
      <c r="J413">
        <v>19.557</v>
      </c>
      <c r="K413">
        <v>-5162</v>
      </c>
      <c r="L413">
        <v>-5242</v>
      </c>
      <c r="M413">
        <v>-758</v>
      </c>
      <c r="N413">
        <v>1849</v>
      </c>
      <c r="O413">
        <v>4441</v>
      </c>
    </row>
    <row r="414" spans="1:15" ht="13.5">
      <c r="A414">
        <v>21.233</v>
      </c>
      <c r="B414">
        <v>14.268</v>
      </c>
      <c r="C414">
        <v>-2645</v>
      </c>
      <c r="D414">
        <v>-1298</v>
      </c>
      <c r="E414">
        <v>-123</v>
      </c>
      <c r="G414">
        <v>2266</v>
      </c>
      <c r="I414">
        <v>36.681</v>
      </c>
      <c r="J414">
        <v>19.434</v>
      </c>
      <c r="K414">
        <v>-5196</v>
      </c>
      <c r="L414">
        <v>-5283</v>
      </c>
      <c r="M414">
        <v>-766</v>
      </c>
      <c r="N414">
        <v>1855</v>
      </c>
      <c r="O414">
        <v>4458</v>
      </c>
    </row>
    <row r="415" spans="1:15" ht="13.5">
      <c r="A415">
        <v>21.303</v>
      </c>
      <c r="B415">
        <v>14.391</v>
      </c>
      <c r="C415">
        <v>-2656</v>
      </c>
      <c r="D415">
        <v>-1303</v>
      </c>
      <c r="E415">
        <v>-123</v>
      </c>
      <c r="G415">
        <v>2274</v>
      </c>
      <c r="I415">
        <v>36.751</v>
      </c>
      <c r="J415">
        <v>19.434</v>
      </c>
      <c r="K415">
        <v>-5234</v>
      </c>
      <c r="L415">
        <v>-5333</v>
      </c>
      <c r="M415">
        <v>-782</v>
      </c>
      <c r="N415">
        <v>1850</v>
      </c>
      <c r="O415">
        <v>4464</v>
      </c>
    </row>
    <row r="416" spans="1:15" ht="13.5">
      <c r="A416">
        <v>21.338</v>
      </c>
      <c r="B416">
        <v>14.514</v>
      </c>
      <c r="C416">
        <v>-2671</v>
      </c>
      <c r="D416">
        <v>-1311</v>
      </c>
      <c r="E416">
        <v>-125</v>
      </c>
      <c r="G416">
        <v>2285</v>
      </c>
      <c r="I416">
        <v>36.822</v>
      </c>
      <c r="J416">
        <v>19.557</v>
      </c>
      <c r="K416">
        <v>-5271</v>
      </c>
      <c r="L416">
        <v>-5376</v>
      </c>
      <c r="M416">
        <v>-792</v>
      </c>
      <c r="N416">
        <v>1853</v>
      </c>
      <c r="O416">
        <v>4479</v>
      </c>
    </row>
    <row r="417" spans="1:15" ht="13.5">
      <c r="A417">
        <v>21.444</v>
      </c>
      <c r="B417">
        <v>14.514</v>
      </c>
      <c r="C417">
        <v>-2682</v>
      </c>
      <c r="D417">
        <v>-1316</v>
      </c>
      <c r="E417">
        <v>-125</v>
      </c>
      <c r="G417">
        <v>2296</v>
      </c>
      <c r="I417">
        <v>36.963</v>
      </c>
      <c r="J417">
        <v>19.557</v>
      </c>
      <c r="K417">
        <v>-5311</v>
      </c>
      <c r="L417">
        <v>-5419</v>
      </c>
      <c r="M417">
        <v>-799</v>
      </c>
      <c r="N417">
        <v>1856</v>
      </c>
      <c r="O417">
        <v>4493</v>
      </c>
    </row>
    <row r="418" spans="1:15" ht="13.5">
      <c r="A418">
        <v>21.515</v>
      </c>
      <c r="B418">
        <v>14.76</v>
      </c>
      <c r="C418">
        <v>-2693</v>
      </c>
      <c r="D418">
        <v>-1322</v>
      </c>
      <c r="E418">
        <v>-124</v>
      </c>
      <c r="G418">
        <v>2307</v>
      </c>
      <c r="I418">
        <v>37.069</v>
      </c>
      <c r="J418">
        <v>19.557</v>
      </c>
      <c r="K418">
        <v>-5347</v>
      </c>
      <c r="L418">
        <v>-5460</v>
      </c>
      <c r="M418">
        <v>-808</v>
      </c>
      <c r="N418">
        <v>1860</v>
      </c>
      <c r="O418">
        <v>4508</v>
      </c>
    </row>
    <row r="419" spans="1:15" ht="13.5">
      <c r="A419">
        <v>21.55</v>
      </c>
      <c r="B419">
        <v>14.637</v>
      </c>
      <c r="C419">
        <v>-2706</v>
      </c>
      <c r="D419">
        <v>-1330</v>
      </c>
      <c r="E419">
        <v>-127</v>
      </c>
      <c r="G419">
        <v>2317</v>
      </c>
      <c r="I419">
        <v>37.104</v>
      </c>
      <c r="J419">
        <v>19.68</v>
      </c>
      <c r="K419">
        <v>-5389</v>
      </c>
      <c r="L419">
        <v>-5505</v>
      </c>
      <c r="M419">
        <v>-819</v>
      </c>
      <c r="N419">
        <v>1861</v>
      </c>
      <c r="O419">
        <v>4521</v>
      </c>
    </row>
    <row r="420" spans="1:15" ht="13.5">
      <c r="A420">
        <v>21.621</v>
      </c>
      <c r="B420">
        <v>14.637</v>
      </c>
      <c r="C420">
        <v>-2720</v>
      </c>
      <c r="D420">
        <v>-1336</v>
      </c>
      <c r="E420">
        <v>-128</v>
      </c>
      <c r="G420">
        <v>2325</v>
      </c>
      <c r="I420">
        <v>37.245</v>
      </c>
      <c r="J420">
        <v>19.557</v>
      </c>
      <c r="K420">
        <v>-5433</v>
      </c>
      <c r="L420">
        <v>-5550</v>
      </c>
      <c r="M420">
        <v>-827</v>
      </c>
      <c r="N420">
        <v>1863</v>
      </c>
      <c r="O420">
        <v>4535</v>
      </c>
    </row>
    <row r="421" spans="1:15" ht="13.5">
      <c r="A421">
        <v>21.691</v>
      </c>
      <c r="B421">
        <v>14.76</v>
      </c>
      <c r="C421">
        <v>-2733</v>
      </c>
      <c r="D421">
        <v>-1343</v>
      </c>
      <c r="E421">
        <v>-129</v>
      </c>
      <c r="G421">
        <v>2335</v>
      </c>
      <c r="I421">
        <v>37.351</v>
      </c>
      <c r="J421">
        <v>19.68</v>
      </c>
      <c r="K421">
        <v>-5480</v>
      </c>
      <c r="L421">
        <v>-5597</v>
      </c>
      <c r="M421">
        <v>-838</v>
      </c>
      <c r="N421">
        <v>1864</v>
      </c>
      <c r="O421">
        <v>4549</v>
      </c>
    </row>
    <row r="422" spans="1:15" ht="13.5">
      <c r="A422">
        <v>21.762</v>
      </c>
      <c r="B422">
        <v>14.76</v>
      </c>
      <c r="C422">
        <v>-2744</v>
      </c>
      <c r="D422">
        <v>-1348</v>
      </c>
      <c r="E422">
        <v>-129</v>
      </c>
      <c r="G422">
        <v>2346</v>
      </c>
      <c r="I422">
        <v>37.421</v>
      </c>
      <c r="J422">
        <v>19.68</v>
      </c>
      <c r="K422">
        <v>-5514</v>
      </c>
      <c r="L422">
        <v>-5627</v>
      </c>
      <c r="M422">
        <v>-835</v>
      </c>
      <c r="N422">
        <v>1879</v>
      </c>
      <c r="O422">
        <v>4574</v>
      </c>
    </row>
    <row r="423" spans="1:15" ht="13.5">
      <c r="A423">
        <v>21.867</v>
      </c>
      <c r="B423">
        <v>14.883</v>
      </c>
      <c r="C423">
        <v>-2759</v>
      </c>
      <c r="D423">
        <v>-1357</v>
      </c>
      <c r="E423">
        <v>-133</v>
      </c>
      <c r="G423">
        <v>2355</v>
      </c>
      <c r="I423">
        <v>37.563</v>
      </c>
      <c r="J423">
        <v>19.68</v>
      </c>
      <c r="K423">
        <v>-5576</v>
      </c>
      <c r="L423">
        <v>-5686</v>
      </c>
      <c r="M423">
        <v>-856</v>
      </c>
      <c r="N423">
        <v>1871</v>
      </c>
      <c r="O423">
        <v>4577</v>
      </c>
    </row>
    <row r="424" spans="1:15" ht="13.5">
      <c r="A424">
        <v>21.938</v>
      </c>
      <c r="B424">
        <v>14.883</v>
      </c>
      <c r="C424">
        <v>-2765</v>
      </c>
      <c r="D424">
        <v>-1355</v>
      </c>
      <c r="E424">
        <v>-125</v>
      </c>
      <c r="G424">
        <v>2373</v>
      </c>
      <c r="I424">
        <v>37.633</v>
      </c>
      <c r="J424">
        <v>19.803</v>
      </c>
      <c r="K424">
        <v>-5632</v>
      </c>
      <c r="L424">
        <v>-5734</v>
      </c>
      <c r="M424">
        <v>-867</v>
      </c>
      <c r="N424">
        <v>1872</v>
      </c>
      <c r="O424">
        <v>4590</v>
      </c>
    </row>
    <row r="425" spans="1:15" ht="13.5">
      <c r="A425">
        <v>22.008</v>
      </c>
      <c r="B425">
        <v>15.006</v>
      </c>
      <c r="C425">
        <v>-2782</v>
      </c>
      <c r="D425">
        <v>-1368</v>
      </c>
      <c r="E425">
        <v>-133</v>
      </c>
      <c r="G425">
        <v>2376</v>
      </c>
      <c r="I425">
        <v>37.704</v>
      </c>
      <c r="J425">
        <v>19.803</v>
      </c>
      <c r="K425">
        <v>-5688</v>
      </c>
      <c r="L425">
        <v>-5779</v>
      </c>
      <c r="M425">
        <v>-875</v>
      </c>
      <c r="N425">
        <v>1876</v>
      </c>
      <c r="O425">
        <v>4605</v>
      </c>
    </row>
    <row r="426" spans="1:15" ht="13.5">
      <c r="A426">
        <v>22.008</v>
      </c>
      <c r="B426">
        <v>15.006</v>
      </c>
      <c r="C426">
        <v>-2797</v>
      </c>
      <c r="D426">
        <v>-1376</v>
      </c>
      <c r="E426">
        <v>-135</v>
      </c>
      <c r="G426">
        <v>2385</v>
      </c>
      <c r="I426">
        <v>37.809</v>
      </c>
      <c r="J426">
        <v>19.803</v>
      </c>
      <c r="K426">
        <v>-5748</v>
      </c>
      <c r="L426">
        <v>-5825</v>
      </c>
      <c r="M426">
        <v>-885</v>
      </c>
      <c r="N426">
        <v>1877</v>
      </c>
      <c r="O426">
        <v>4618</v>
      </c>
    </row>
    <row r="427" spans="1:15" ht="13.5">
      <c r="A427">
        <v>22.114</v>
      </c>
      <c r="B427">
        <v>15.129</v>
      </c>
      <c r="C427">
        <v>-2808</v>
      </c>
      <c r="D427">
        <v>-1382</v>
      </c>
      <c r="E427">
        <v>-135</v>
      </c>
      <c r="G427">
        <v>2395</v>
      </c>
      <c r="I427">
        <v>37.951</v>
      </c>
      <c r="J427">
        <v>19.803</v>
      </c>
      <c r="K427">
        <v>-5812</v>
      </c>
      <c r="L427">
        <v>-5874</v>
      </c>
      <c r="M427">
        <v>-895</v>
      </c>
      <c r="N427">
        <v>1879</v>
      </c>
      <c r="O427">
        <v>4631</v>
      </c>
    </row>
    <row r="428" spans="1:15" ht="13.5">
      <c r="A428">
        <v>22.15</v>
      </c>
      <c r="B428">
        <v>15.129</v>
      </c>
      <c r="C428">
        <v>-2821</v>
      </c>
      <c r="D428">
        <v>-1388</v>
      </c>
      <c r="E428">
        <v>-136</v>
      </c>
      <c r="G428">
        <v>2405</v>
      </c>
      <c r="I428">
        <v>38.056</v>
      </c>
      <c r="J428">
        <v>19.803</v>
      </c>
      <c r="K428">
        <v>-5879</v>
      </c>
      <c r="L428">
        <v>-5919</v>
      </c>
      <c r="M428">
        <v>-905</v>
      </c>
      <c r="N428">
        <v>1880</v>
      </c>
      <c r="O428">
        <v>4645</v>
      </c>
    </row>
    <row r="429" spans="1:15" ht="13.5">
      <c r="A429">
        <v>22.22</v>
      </c>
      <c r="B429">
        <v>15.252</v>
      </c>
      <c r="C429">
        <v>-2834</v>
      </c>
      <c r="D429">
        <v>-1395</v>
      </c>
      <c r="E429">
        <v>-137</v>
      </c>
      <c r="G429">
        <v>2416</v>
      </c>
      <c r="I429">
        <v>38.127</v>
      </c>
      <c r="J429">
        <v>19.926</v>
      </c>
      <c r="K429">
        <v>-5952</v>
      </c>
      <c r="L429">
        <v>-5970</v>
      </c>
      <c r="M429">
        <v>-917</v>
      </c>
      <c r="N429">
        <v>1881</v>
      </c>
      <c r="O429">
        <v>4656</v>
      </c>
    </row>
    <row r="430" spans="1:15" ht="13.5">
      <c r="A430">
        <v>22.291</v>
      </c>
      <c r="B430">
        <v>15.252</v>
      </c>
      <c r="C430">
        <v>-2846</v>
      </c>
      <c r="D430">
        <v>-1402</v>
      </c>
      <c r="E430">
        <v>-139</v>
      </c>
      <c r="G430">
        <v>2426</v>
      </c>
      <c r="I430">
        <v>38.233</v>
      </c>
      <c r="J430">
        <v>19.926</v>
      </c>
      <c r="K430">
        <v>-6024</v>
      </c>
      <c r="L430">
        <v>-6016</v>
      </c>
      <c r="M430">
        <v>-926</v>
      </c>
      <c r="N430">
        <v>1883</v>
      </c>
      <c r="O430">
        <v>4673</v>
      </c>
    </row>
    <row r="431" spans="1:15" ht="13.5">
      <c r="A431">
        <v>22.361</v>
      </c>
      <c r="B431">
        <v>15.375</v>
      </c>
      <c r="C431">
        <v>-2856</v>
      </c>
      <c r="D431">
        <v>-1405</v>
      </c>
      <c r="E431">
        <v>-137</v>
      </c>
      <c r="G431">
        <v>2437</v>
      </c>
      <c r="I431">
        <v>38.303</v>
      </c>
      <c r="J431">
        <v>19.926</v>
      </c>
      <c r="K431">
        <v>-6102</v>
      </c>
      <c r="L431">
        <v>-6063</v>
      </c>
      <c r="M431">
        <v>-935</v>
      </c>
      <c r="N431">
        <v>1886</v>
      </c>
      <c r="O431">
        <v>4686</v>
      </c>
    </row>
    <row r="432" spans="1:15" ht="13.5">
      <c r="A432">
        <v>22.467</v>
      </c>
      <c r="B432">
        <v>15.375</v>
      </c>
      <c r="C432">
        <v>-2871</v>
      </c>
      <c r="D432">
        <v>-1414</v>
      </c>
      <c r="E432">
        <v>-140</v>
      </c>
      <c r="G432">
        <v>2446</v>
      </c>
      <c r="I432">
        <v>38.409</v>
      </c>
      <c r="J432">
        <v>20.049</v>
      </c>
      <c r="K432">
        <v>-6185</v>
      </c>
      <c r="L432">
        <v>-6111</v>
      </c>
      <c r="M432">
        <v>-946</v>
      </c>
      <c r="N432">
        <v>1888</v>
      </c>
      <c r="O432">
        <v>4699</v>
      </c>
    </row>
    <row r="433" spans="1:15" ht="13.5">
      <c r="A433">
        <v>22.538</v>
      </c>
      <c r="B433">
        <v>15.498</v>
      </c>
      <c r="C433">
        <v>-2884</v>
      </c>
      <c r="D433">
        <v>-1420</v>
      </c>
      <c r="E433">
        <v>-140</v>
      </c>
      <c r="G433">
        <v>2455</v>
      </c>
      <c r="I433">
        <v>38.515</v>
      </c>
      <c r="J433">
        <v>20.049</v>
      </c>
      <c r="K433">
        <v>-6269</v>
      </c>
      <c r="L433">
        <v>-6158</v>
      </c>
      <c r="M433">
        <v>-956</v>
      </c>
      <c r="N433">
        <v>1891</v>
      </c>
      <c r="O433">
        <v>4714</v>
      </c>
    </row>
    <row r="434" spans="1:15" ht="13.5">
      <c r="A434">
        <v>22.538</v>
      </c>
      <c r="B434">
        <v>15.498</v>
      </c>
      <c r="C434">
        <v>-2898</v>
      </c>
      <c r="D434">
        <v>-1427</v>
      </c>
      <c r="E434">
        <v>-142</v>
      </c>
      <c r="G434">
        <v>2465</v>
      </c>
      <c r="I434">
        <v>38.585</v>
      </c>
      <c r="J434">
        <v>20.049</v>
      </c>
      <c r="K434">
        <v>-6360</v>
      </c>
      <c r="L434">
        <v>-6206</v>
      </c>
      <c r="M434">
        <v>-966</v>
      </c>
      <c r="N434">
        <v>1893</v>
      </c>
      <c r="O434">
        <v>4727</v>
      </c>
    </row>
    <row r="435" spans="1:15" ht="13.5">
      <c r="A435">
        <v>22.608</v>
      </c>
      <c r="B435">
        <v>15.498</v>
      </c>
      <c r="C435">
        <v>-2909</v>
      </c>
      <c r="D435">
        <v>-1432</v>
      </c>
      <c r="E435">
        <v>-143</v>
      </c>
      <c r="G435">
        <v>2476</v>
      </c>
      <c r="I435">
        <v>38.691</v>
      </c>
      <c r="J435">
        <v>20.049</v>
      </c>
      <c r="K435">
        <v>-6457</v>
      </c>
      <c r="L435">
        <v>-6254</v>
      </c>
      <c r="M435">
        <v>-977</v>
      </c>
      <c r="N435">
        <v>1894</v>
      </c>
      <c r="O435">
        <v>4740</v>
      </c>
    </row>
    <row r="436" spans="1:15" ht="13.5">
      <c r="A436">
        <v>22.714</v>
      </c>
      <c r="B436">
        <v>15.744</v>
      </c>
      <c r="C436">
        <v>-2921</v>
      </c>
      <c r="D436">
        <v>-1437</v>
      </c>
      <c r="E436">
        <v>-142</v>
      </c>
      <c r="G436">
        <v>2488</v>
      </c>
      <c r="I436">
        <v>38.797</v>
      </c>
      <c r="J436">
        <v>20.049</v>
      </c>
      <c r="K436">
        <v>-6577</v>
      </c>
      <c r="L436">
        <v>-6304</v>
      </c>
      <c r="M436">
        <v>-989</v>
      </c>
      <c r="N436">
        <v>1896</v>
      </c>
      <c r="O436">
        <v>4754</v>
      </c>
    </row>
    <row r="437" spans="1:15" ht="13.5">
      <c r="A437">
        <v>22.749</v>
      </c>
      <c r="B437">
        <v>15.744</v>
      </c>
      <c r="C437">
        <v>-2935</v>
      </c>
      <c r="D437">
        <v>-1447</v>
      </c>
      <c r="E437">
        <v>-146</v>
      </c>
      <c r="G437">
        <v>2495</v>
      </c>
      <c r="I437">
        <v>38.868</v>
      </c>
      <c r="J437">
        <v>20.172</v>
      </c>
      <c r="K437">
        <v>-6735</v>
      </c>
      <c r="L437">
        <v>-6358</v>
      </c>
      <c r="M437">
        <v>-1001</v>
      </c>
      <c r="N437">
        <v>1896</v>
      </c>
      <c r="O437">
        <v>4766</v>
      </c>
    </row>
    <row r="438" spans="1:15" ht="13.5">
      <c r="A438">
        <v>22.855</v>
      </c>
      <c r="B438">
        <v>15.744</v>
      </c>
      <c r="C438">
        <v>-2947</v>
      </c>
      <c r="D438">
        <v>-1453</v>
      </c>
      <c r="E438">
        <v>-146</v>
      </c>
      <c r="G438">
        <v>2506</v>
      </c>
      <c r="I438">
        <v>39.009</v>
      </c>
      <c r="J438">
        <v>20.172</v>
      </c>
      <c r="K438">
        <v>-6933</v>
      </c>
      <c r="L438">
        <v>-6404</v>
      </c>
      <c r="M438">
        <v>-1007</v>
      </c>
      <c r="N438">
        <v>1903</v>
      </c>
      <c r="O438">
        <v>4785</v>
      </c>
    </row>
    <row r="439" spans="1:15" ht="13.5">
      <c r="A439">
        <v>22.89</v>
      </c>
      <c r="B439">
        <v>15.867</v>
      </c>
      <c r="C439">
        <v>-2961</v>
      </c>
      <c r="D439">
        <v>-1461</v>
      </c>
      <c r="E439">
        <v>-146</v>
      </c>
      <c r="G439">
        <v>2516</v>
      </c>
      <c r="I439">
        <v>39.079</v>
      </c>
      <c r="J439">
        <v>20.172</v>
      </c>
      <c r="K439">
        <v>-7190</v>
      </c>
      <c r="L439">
        <v>-6463</v>
      </c>
      <c r="M439">
        <v>-1021</v>
      </c>
      <c r="N439">
        <v>1901</v>
      </c>
      <c r="O439">
        <v>4795</v>
      </c>
    </row>
    <row r="440" spans="1:15" ht="13.5">
      <c r="A440">
        <v>22.961</v>
      </c>
      <c r="B440">
        <v>15.867</v>
      </c>
      <c r="C440">
        <v>-2973</v>
      </c>
      <c r="D440">
        <v>-1467</v>
      </c>
      <c r="E440">
        <v>-148</v>
      </c>
      <c r="G440">
        <v>2525</v>
      </c>
      <c r="I440">
        <v>39.15</v>
      </c>
      <c r="J440">
        <v>20.172</v>
      </c>
      <c r="K440">
        <v>-7457</v>
      </c>
      <c r="L440">
        <v>-6520</v>
      </c>
      <c r="M440">
        <v>-1033</v>
      </c>
      <c r="N440">
        <v>1900</v>
      </c>
      <c r="O440">
        <v>4807</v>
      </c>
    </row>
    <row r="441" spans="1:15" ht="13.5">
      <c r="A441">
        <v>23.031</v>
      </c>
      <c r="B441">
        <v>15.99</v>
      </c>
      <c r="C441">
        <v>-2981</v>
      </c>
      <c r="D441">
        <v>-1469</v>
      </c>
      <c r="E441">
        <v>-146</v>
      </c>
      <c r="G441">
        <v>2536</v>
      </c>
      <c r="I441">
        <v>39.291</v>
      </c>
      <c r="J441">
        <v>20.172</v>
      </c>
      <c r="K441">
        <v>-7710</v>
      </c>
      <c r="L441">
        <v>-6575</v>
      </c>
      <c r="M441">
        <v>-1044</v>
      </c>
      <c r="N441">
        <v>1903</v>
      </c>
      <c r="O441">
        <v>4821</v>
      </c>
    </row>
    <row r="442" spans="1:15" ht="13.5">
      <c r="A442">
        <v>23.137</v>
      </c>
      <c r="B442">
        <v>15.99</v>
      </c>
      <c r="C442">
        <v>-2996</v>
      </c>
      <c r="D442">
        <v>-1477</v>
      </c>
      <c r="E442">
        <v>-147</v>
      </c>
      <c r="G442">
        <v>2548</v>
      </c>
      <c r="I442">
        <v>39.361</v>
      </c>
      <c r="J442">
        <v>20.295</v>
      </c>
      <c r="K442">
        <v>-7956</v>
      </c>
      <c r="L442">
        <v>-6631</v>
      </c>
      <c r="M442">
        <v>-1056</v>
      </c>
      <c r="N442">
        <v>1904</v>
      </c>
      <c r="O442">
        <v>4835</v>
      </c>
    </row>
    <row r="443" spans="1:15" ht="13.5">
      <c r="A443">
        <v>23.208</v>
      </c>
      <c r="B443">
        <v>15.99</v>
      </c>
      <c r="C443">
        <v>-3009</v>
      </c>
      <c r="D443">
        <v>-1484</v>
      </c>
      <c r="E443">
        <v>-148</v>
      </c>
      <c r="G443">
        <v>2557</v>
      </c>
      <c r="I443">
        <v>39.467</v>
      </c>
      <c r="J443">
        <v>20.295</v>
      </c>
      <c r="K443">
        <v>-8194</v>
      </c>
      <c r="L443">
        <v>-6690</v>
      </c>
      <c r="M443">
        <v>-1067</v>
      </c>
      <c r="N443">
        <v>1904</v>
      </c>
      <c r="O443">
        <v>4848</v>
      </c>
    </row>
    <row r="444" spans="1:15" ht="13.5">
      <c r="A444">
        <v>23.278</v>
      </c>
      <c r="B444">
        <v>16.113</v>
      </c>
      <c r="C444">
        <v>-3022</v>
      </c>
      <c r="D444">
        <v>-1490</v>
      </c>
      <c r="E444">
        <v>-149</v>
      </c>
      <c r="G444">
        <v>2568</v>
      </c>
      <c r="I444">
        <v>39.538</v>
      </c>
      <c r="J444">
        <v>20.295</v>
      </c>
      <c r="K444">
        <v>-8419</v>
      </c>
      <c r="L444">
        <v>-6745</v>
      </c>
      <c r="M444">
        <v>-1078</v>
      </c>
      <c r="N444">
        <v>1907</v>
      </c>
      <c r="O444">
        <v>4862</v>
      </c>
    </row>
    <row r="445" spans="1:15" ht="13.5">
      <c r="A445">
        <v>23.278</v>
      </c>
      <c r="B445">
        <v>16.113</v>
      </c>
      <c r="C445">
        <v>-3033</v>
      </c>
      <c r="D445">
        <v>-1497</v>
      </c>
      <c r="E445">
        <v>-149</v>
      </c>
      <c r="G445">
        <v>2577</v>
      </c>
      <c r="I445">
        <v>39.643</v>
      </c>
      <c r="J445">
        <v>20.295</v>
      </c>
      <c r="K445">
        <v>-8629</v>
      </c>
      <c r="L445">
        <v>-6802</v>
      </c>
      <c r="M445">
        <v>-1089</v>
      </c>
      <c r="N445">
        <v>1908</v>
      </c>
      <c r="O445">
        <v>4875</v>
      </c>
    </row>
    <row r="446" spans="1:15" ht="13.5">
      <c r="A446">
        <v>23.349</v>
      </c>
      <c r="B446">
        <v>16.359</v>
      </c>
      <c r="C446">
        <v>-3049</v>
      </c>
      <c r="D446">
        <v>-1505</v>
      </c>
      <c r="E446">
        <v>-152</v>
      </c>
      <c r="G446">
        <v>2586</v>
      </c>
      <c r="I446">
        <v>39.785</v>
      </c>
      <c r="J446">
        <v>20.418</v>
      </c>
      <c r="K446">
        <v>-8822</v>
      </c>
      <c r="L446">
        <v>-6859</v>
      </c>
      <c r="M446">
        <v>-1101</v>
      </c>
      <c r="N446">
        <v>1910</v>
      </c>
      <c r="O446">
        <v>4888</v>
      </c>
    </row>
    <row r="447" spans="1:15" ht="13.5">
      <c r="A447">
        <v>23.419</v>
      </c>
      <c r="B447">
        <v>16.236</v>
      </c>
      <c r="C447">
        <v>-3061</v>
      </c>
      <c r="D447">
        <v>-1511</v>
      </c>
      <c r="E447">
        <v>-152</v>
      </c>
      <c r="G447">
        <v>2599</v>
      </c>
      <c r="I447">
        <v>39.89</v>
      </c>
      <c r="J447">
        <v>20.295</v>
      </c>
      <c r="K447">
        <v>-9000</v>
      </c>
      <c r="L447">
        <v>-6915</v>
      </c>
      <c r="M447">
        <v>-1111</v>
      </c>
      <c r="N447">
        <v>1911</v>
      </c>
      <c r="O447">
        <v>4902</v>
      </c>
    </row>
    <row r="448" spans="1:15" ht="13.5">
      <c r="A448">
        <v>23.49</v>
      </c>
      <c r="B448">
        <v>16.236</v>
      </c>
      <c r="C448">
        <v>-3073</v>
      </c>
      <c r="D448">
        <v>-1517</v>
      </c>
      <c r="E448">
        <v>-153</v>
      </c>
      <c r="G448">
        <v>2608</v>
      </c>
      <c r="I448">
        <v>39.996</v>
      </c>
      <c r="J448">
        <v>20.418</v>
      </c>
      <c r="K448">
        <v>-9162</v>
      </c>
      <c r="L448">
        <v>-6967</v>
      </c>
      <c r="M448">
        <v>-1120</v>
      </c>
      <c r="N448">
        <v>1915</v>
      </c>
      <c r="O448">
        <v>4918</v>
      </c>
    </row>
    <row r="449" spans="1:15" ht="13.5">
      <c r="A449">
        <v>23.56</v>
      </c>
      <c r="B449">
        <v>16.359</v>
      </c>
      <c r="C449">
        <v>-3087</v>
      </c>
      <c r="D449">
        <v>-1524</v>
      </c>
      <c r="E449">
        <v>-153</v>
      </c>
      <c r="G449">
        <v>2621</v>
      </c>
      <c r="I449">
        <v>40.067</v>
      </c>
      <c r="J449">
        <v>20.418</v>
      </c>
      <c r="K449">
        <v>-9325</v>
      </c>
      <c r="L449">
        <v>-7026</v>
      </c>
      <c r="M449">
        <v>-1134</v>
      </c>
      <c r="N449">
        <v>1914</v>
      </c>
      <c r="O449">
        <v>4930</v>
      </c>
    </row>
    <row r="450" spans="1:15" ht="13.5">
      <c r="A450">
        <v>23.631</v>
      </c>
      <c r="B450">
        <v>16.359</v>
      </c>
      <c r="C450">
        <v>-3099</v>
      </c>
      <c r="D450">
        <v>-1530</v>
      </c>
      <c r="E450">
        <v>-155</v>
      </c>
      <c r="G450">
        <v>2629</v>
      </c>
      <c r="I450">
        <v>40.173</v>
      </c>
      <c r="J450">
        <v>20.418</v>
      </c>
      <c r="K450">
        <v>-9476</v>
      </c>
      <c r="L450">
        <v>-7083</v>
      </c>
      <c r="M450">
        <v>-1146</v>
      </c>
      <c r="N450">
        <v>1915</v>
      </c>
      <c r="O450">
        <v>4943</v>
      </c>
    </row>
    <row r="451" spans="1:15" ht="13.5">
      <c r="A451">
        <v>23.701</v>
      </c>
      <c r="B451">
        <v>16.605</v>
      </c>
      <c r="C451">
        <v>-3112</v>
      </c>
      <c r="D451">
        <v>-1538</v>
      </c>
      <c r="E451">
        <v>-158</v>
      </c>
      <c r="G451">
        <v>2638</v>
      </c>
      <c r="I451">
        <v>40.243</v>
      </c>
      <c r="J451">
        <v>20.541</v>
      </c>
      <c r="K451">
        <v>-9617</v>
      </c>
      <c r="L451">
        <v>-7138</v>
      </c>
      <c r="M451">
        <v>-1158</v>
      </c>
      <c r="N451">
        <v>1916</v>
      </c>
      <c r="O451">
        <v>4954</v>
      </c>
    </row>
    <row r="452" spans="1:15" ht="13.5">
      <c r="A452">
        <v>23.772</v>
      </c>
      <c r="B452">
        <v>16.605</v>
      </c>
      <c r="C452">
        <v>-3126</v>
      </c>
      <c r="D452">
        <v>-1543</v>
      </c>
      <c r="E452">
        <v>-157</v>
      </c>
      <c r="G452">
        <v>2651</v>
      </c>
      <c r="I452">
        <v>40.384</v>
      </c>
      <c r="J452">
        <v>20.541</v>
      </c>
      <c r="K452">
        <v>-9740</v>
      </c>
      <c r="L452">
        <v>-7192</v>
      </c>
      <c r="M452">
        <v>-1170</v>
      </c>
      <c r="N452">
        <v>1917</v>
      </c>
      <c r="O452">
        <v>4967</v>
      </c>
    </row>
    <row r="453" spans="1:15" ht="13.5">
      <c r="A453">
        <v>23.807</v>
      </c>
      <c r="B453">
        <v>16.605</v>
      </c>
      <c r="C453">
        <v>-3138</v>
      </c>
      <c r="D453">
        <v>-1553</v>
      </c>
      <c r="E453">
        <v>-160</v>
      </c>
      <c r="G453">
        <v>2658</v>
      </c>
      <c r="I453">
        <v>40.49</v>
      </c>
      <c r="J453">
        <v>20.418</v>
      </c>
      <c r="K453">
        <v>-9844</v>
      </c>
      <c r="L453">
        <v>-7250</v>
      </c>
      <c r="M453">
        <v>-1183</v>
      </c>
      <c r="N453">
        <v>1916</v>
      </c>
      <c r="O453">
        <v>4981</v>
      </c>
    </row>
    <row r="454" spans="1:15" ht="13.5">
      <c r="A454">
        <v>23.878</v>
      </c>
      <c r="B454">
        <v>16.728</v>
      </c>
      <c r="C454">
        <v>-3147</v>
      </c>
      <c r="D454">
        <v>-1554</v>
      </c>
      <c r="E454">
        <v>-157</v>
      </c>
      <c r="G454">
        <v>2672</v>
      </c>
      <c r="I454">
        <v>40.56</v>
      </c>
      <c r="J454">
        <v>20.541</v>
      </c>
      <c r="K454">
        <v>-9936</v>
      </c>
      <c r="L454">
        <v>-7301</v>
      </c>
      <c r="M454">
        <v>-1192</v>
      </c>
      <c r="N454">
        <v>1919</v>
      </c>
      <c r="O454">
        <v>4995</v>
      </c>
    </row>
    <row r="455" spans="1:15" ht="13.5">
      <c r="A455">
        <v>23.948</v>
      </c>
      <c r="B455">
        <v>16.728</v>
      </c>
      <c r="C455">
        <v>-3166</v>
      </c>
      <c r="D455">
        <v>-1567</v>
      </c>
      <c r="E455">
        <v>-163</v>
      </c>
      <c r="G455">
        <v>2677</v>
      </c>
      <c r="I455">
        <v>40.666</v>
      </c>
      <c r="J455">
        <v>20.541</v>
      </c>
      <c r="K455">
        <v>-10029</v>
      </c>
      <c r="L455">
        <v>-7355</v>
      </c>
      <c r="M455">
        <v>-1204</v>
      </c>
      <c r="N455">
        <v>1921</v>
      </c>
      <c r="O455">
        <v>5008</v>
      </c>
    </row>
    <row r="456" spans="1:15" ht="13.5">
      <c r="A456">
        <v>24.019</v>
      </c>
      <c r="B456">
        <v>16.851</v>
      </c>
      <c r="C456">
        <v>-3179</v>
      </c>
      <c r="D456">
        <v>-1575</v>
      </c>
      <c r="E456">
        <v>-166</v>
      </c>
      <c r="G456">
        <v>2685</v>
      </c>
      <c r="I456">
        <v>40.737</v>
      </c>
      <c r="J456">
        <v>20.541</v>
      </c>
      <c r="K456">
        <v>-10111</v>
      </c>
      <c r="L456">
        <v>-7410</v>
      </c>
      <c r="M456">
        <v>-1217</v>
      </c>
      <c r="N456">
        <v>1922</v>
      </c>
      <c r="O456">
        <v>5020</v>
      </c>
    </row>
    <row r="457" spans="1:15" ht="13.5">
      <c r="A457">
        <v>24.125</v>
      </c>
      <c r="B457">
        <v>16.851</v>
      </c>
      <c r="C457">
        <v>-3187</v>
      </c>
      <c r="D457">
        <v>-1575</v>
      </c>
      <c r="E457">
        <v>-157</v>
      </c>
      <c r="G457">
        <v>2704</v>
      </c>
      <c r="I457">
        <v>40.843</v>
      </c>
      <c r="J457">
        <v>20.664</v>
      </c>
      <c r="K457">
        <v>-10185</v>
      </c>
      <c r="L457">
        <v>-7460</v>
      </c>
      <c r="M457">
        <v>-1226</v>
      </c>
      <c r="N457">
        <v>1925</v>
      </c>
      <c r="O457">
        <v>5038</v>
      </c>
    </row>
    <row r="458" spans="1:15" ht="13.5">
      <c r="A458">
        <v>24.195</v>
      </c>
      <c r="B458">
        <v>16.851</v>
      </c>
      <c r="C458">
        <v>-3205</v>
      </c>
      <c r="D458">
        <v>-1588</v>
      </c>
      <c r="E458">
        <v>-166</v>
      </c>
      <c r="G458">
        <v>2706</v>
      </c>
      <c r="I458">
        <v>40.913</v>
      </c>
      <c r="J458">
        <v>20.664</v>
      </c>
      <c r="K458">
        <v>-10262</v>
      </c>
      <c r="L458">
        <v>-7516</v>
      </c>
      <c r="M458">
        <v>-1240</v>
      </c>
      <c r="N458">
        <v>1922</v>
      </c>
      <c r="O458">
        <v>5047</v>
      </c>
    </row>
    <row r="459" spans="1:15" ht="13.5">
      <c r="A459">
        <v>24.23</v>
      </c>
      <c r="B459">
        <v>16.974</v>
      </c>
      <c r="C459">
        <v>-3214</v>
      </c>
      <c r="D459">
        <v>-1590</v>
      </c>
      <c r="E459">
        <v>-164</v>
      </c>
      <c r="G459">
        <v>2724</v>
      </c>
      <c r="I459">
        <v>41.054</v>
      </c>
      <c r="J459">
        <v>20.664</v>
      </c>
      <c r="K459">
        <v>-10333</v>
      </c>
      <c r="L459">
        <v>-7570</v>
      </c>
      <c r="M459">
        <v>-1251</v>
      </c>
      <c r="N459">
        <v>1922</v>
      </c>
      <c r="O459">
        <v>5062</v>
      </c>
    </row>
    <row r="460" spans="1:15" ht="13.5">
      <c r="A460">
        <v>24.266</v>
      </c>
      <c r="B460">
        <v>16.974</v>
      </c>
      <c r="C460">
        <v>-3232</v>
      </c>
      <c r="D460">
        <v>-1602</v>
      </c>
      <c r="E460">
        <v>-170</v>
      </c>
      <c r="G460">
        <v>2726</v>
      </c>
      <c r="I460">
        <v>41.16</v>
      </c>
      <c r="J460">
        <v>20.664</v>
      </c>
      <c r="K460">
        <v>-10401</v>
      </c>
      <c r="L460">
        <v>-7620</v>
      </c>
      <c r="M460">
        <v>-1264</v>
      </c>
      <c r="N460">
        <v>1925</v>
      </c>
      <c r="O460">
        <v>5072</v>
      </c>
    </row>
    <row r="461" spans="1:15" ht="13.5">
      <c r="A461">
        <v>24.372</v>
      </c>
      <c r="B461">
        <v>16.974</v>
      </c>
      <c r="C461">
        <v>-3245</v>
      </c>
      <c r="D461">
        <v>-1609</v>
      </c>
      <c r="E461">
        <v>-171</v>
      </c>
      <c r="G461">
        <v>2736</v>
      </c>
      <c r="I461">
        <v>41.231</v>
      </c>
      <c r="J461">
        <v>20.664</v>
      </c>
      <c r="K461">
        <v>-10464</v>
      </c>
      <c r="L461">
        <v>-7673</v>
      </c>
      <c r="M461">
        <v>-1275</v>
      </c>
      <c r="N461">
        <v>1925</v>
      </c>
      <c r="O461">
        <v>5084</v>
      </c>
    </row>
    <row r="462" spans="1:15" ht="13.5">
      <c r="A462">
        <v>24.407</v>
      </c>
      <c r="B462">
        <v>17.097</v>
      </c>
      <c r="C462">
        <v>-3258</v>
      </c>
      <c r="D462">
        <v>-1617</v>
      </c>
      <c r="E462">
        <v>-173</v>
      </c>
      <c r="G462">
        <v>2745</v>
      </c>
      <c r="I462">
        <v>41.301</v>
      </c>
      <c r="J462">
        <v>20.787</v>
      </c>
      <c r="K462">
        <v>-10524</v>
      </c>
      <c r="L462">
        <v>-7724</v>
      </c>
      <c r="M462">
        <v>-1289</v>
      </c>
      <c r="N462">
        <v>1925</v>
      </c>
      <c r="O462">
        <v>5097</v>
      </c>
    </row>
    <row r="463" spans="1:15" ht="13.5">
      <c r="A463">
        <v>24.548</v>
      </c>
      <c r="B463">
        <v>17.097</v>
      </c>
      <c r="C463">
        <v>-3272</v>
      </c>
      <c r="D463">
        <v>-1624</v>
      </c>
      <c r="E463">
        <v>-174</v>
      </c>
      <c r="G463">
        <v>2756</v>
      </c>
      <c r="I463">
        <v>41.407</v>
      </c>
      <c r="J463">
        <v>20.664</v>
      </c>
      <c r="K463">
        <v>-10576</v>
      </c>
      <c r="L463">
        <v>-7772</v>
      </c>
      <c r="M463">
        <v>-1299</v>
      </c>
      <c r="N463">
        <v>1926</v>
      </c>
      <c r="O463">
        <v>5110</v>
      </c>
    </row>
    <row r="464" spans="1:15" ht="13.5">
      <c r="A464">
        <v>24.548</v>
      </c>
      <c r="B464">
        <v>17.22</v>
      </c>
      <c r="C464">
        <v>-3285</v>
      </c>
      <c r="D464">
        <v>-1631</v>
      </c>
      <c r="E464">
        <v>-175</v>
      </c>
      <c r="G464">
        <v>2766</v>
      </c>
      <c r="I464">
        <v>41.548</v>
      </c>
      <c r="J464">
        <v>20.787</v>
      </c>
      <c r="K464">
        <v>-10621</v>
      </c>
      <c r="L464">
        <v>-7820</v>
      </c>
      <c r="M464">
        <v>-1308</v>
      </c>
      <c r="N464">
        <v>1929</v>
      </c>
      <c r="O464">
        <v>5125</v>
      </c>
    </row>
    <row r="465" spans="1:15" ht="13.5">
      <c r="A465">
        <v>24.654</v>
      </c>
      <c r="B465">
        <v>17.22</v>
      </c>
      <c r="C465">
        <v>-3301</v>
      </c>
      <c r="D465">
        <v>-1636</v>
      </c>
      <c r="E465">
        <v>-175</v>
      </c>
      <c r="G465">
        <v>2772</v>
      </c>
      <c r="I465">
        <v>41.654</v>
      </c>
      <c r="J465">
        <v>20.787</v>
      </c>
      <c r="K465">
        <v>-10660</v>
      </c>
      <c r="L465">
        <v>-7861</v>
      </c>
      <c r="M465">
        <v>-1315</v>
      </c>
      <c r="N465">
        <v>1934</v>
      </c>
      <c r="O465">
        <v>5142</v>
      </c>
    </row>
    <row r="466" spans="1:15" ht="13.5">
      <c r="A466">
        <v>24.724</v>
      </c>
      <c r="B466">
        <v>17.343</v>
      </c>
      <c r="C466">
        <v>-3311</v>
      </c>
      <c r="D466">
        <v>-1645</v>
      </c>
      <c r="E466">
        <v>-177</v>
      </c>
      <c r="G466">
        <v>2787</v>
      </c>
      <c r="I466">
        <v>41.724</v>
      </c>
      <c r="J466">
        <v>20.787</v>
      </c>
      <c r="K466">
        <v>-10711</v>
      </c>
      <c r="L466">
        <v>-7918</v>
      </c>
      <c r="M466">
        <v>-1334</v>
      </c>
      <c r="N466">
        <v>1927</v>
      </c>
      <c r="O466">
        <v>5147</v>
      </c>
    </row>
    <row r="467" spans="1:15" ht="13.5">
      <c r="A467">
        <v>24.76</v>
      </c>
      <c r="B467">
        <v>17.466</v>
      </c>
      <c r="C467">
        <v>-3325</v>
      </c>
      <c r="D467">
        <v>-1652</v>
      </c>
      <c r="E467">
        <v>-177</v>
      </c>
      <c r="G467">
        <v>2796</v>
      </c>
      <c r="I467">
        <v>41.795</v>
      </c>
      <c r="J467">
        <v>20.787</v>
      </c>
      <c r="K467">
        <v>-10751</v>
      </c>
      <c r="L467">
        <v>-7966</v>
      </c>
      <c r="M467">
        <v>-1347</v>
      </c>
      <c r="N467">
        <v>1929</v>
      </c>
      <c r="O467">
        <v>5161</v>
      </c>
    </row>
    <row r="468" spans="1:15" ht="13.5">
      <c r="A468">
        <v>24.83</v>
      </c>
      <c r="B468">
        <v>17.466</v>
      </c>
      <c r="C468">
        <v>-3338</v>
      </c>
      <c r="D468">
        <v>-1657</v>
      </c>
      <c r="E468">
        <v>-179</v>
      </c>
      <c r="G468">
        <v>2806</v>
      </c>
      <c r="I468">
        <v>41.936</v>
      </c>
      <c r="J468">
        <v>20.787</v>
      </c>
      <c r="K468">
        <v>-10784</v>
      </c>
      <c r="L468">
        <v>-8010</v>
      </c>
      <c r="M468">
        <v>-1356</v>
      </c>
      <c r="N468">
        <v>1931</v>
      </c>
      <c r="O468">
        <v>5177</v>
      </c>
    </row>
    <row r="469" spans="1:15" ht="13.5">
      <c r="A469">
        <v>24.936</v>
      </c>
      <c r="B469">
        <v>17.466</v>
      </c>
      <c r="C469">
        <v>-3352</v>
      </c>
      <c r="D469">
        <v>-1668</v>
      </c>
      <c r="E469">
        <v>-182</v>
      </c>
      <c r="G469">
        <v>2815</v>
      </c>
      <c r="I469">
        <v>42.042</v>
      </c>
      <c r="J469">
        <v>20.787</v>
      </c>
      <c r="K469">
        <v>-10818</v>
      </c>
      <c r="L469">
        <v>-8058</v>
      </c>
      <c r="M469">
        <v>-1372</v>
      </c>
      <c r="N469">
        <v>1929</v>
      </c>
      <c r="O469">
        <v>5185</v>
      </c>
    </row>
    <row r="470" spans="1:15" ht="13.5">
      <c r="A470">
        <v>24.971</v>
      </c>
      <c r="B470">
        <v>17.589</v>
      </c>
      <c r="C470">
        <v>-3365</v>
      </c>
      <c r="D470">
        <v>-1671</v>
      </c>
      <c r="E470">
        <v>-180</v>
      </c>
      <c r="G470">
        <v>2826</v>
      </c>
      <c r="I470">
        <v>42.112</v>
      </c>
      <c r="J470">
        <v>20.91</v>
      </c>
      <c r="K470">
        <v>-10851</v>
      </c>
      <c r="L470">
        <v>-8103</v>
      </c>
      <c r="M470">
        <v>-1383</v>
      </c>
      <c r="N470">
        <v>1929</v>
      </c>
      <c r="O470">
        <v>5196</v>
      </c>
    </row>
    <row r="471" spans="1:15" ht="13.5">
      <c r="A471">
        <v>25.077</v>
      </c>
      <c r="B471">
        <v>17.589</v>
      </c>
      <c r="C471">
        <v>-3379</v>
      </c>
      <c r="D471">
        <v>-1681</v>
      </c>
      <c r="E471">
        <v>-184</v>
      </c>
      <c r="G471">
        <v>2836</v>
      </c>
      <c r="I471">
        <v>42.218</v>
      </c>
      <c r="J471">
        <v>20.91</v>
      </c>
      <c r="K471">
        <v>-10880</v>
      </c>
      <c r="L471">
        <v>-8145</v>
      </c>
      <c r="M471">
        <v>-1395</v>
      </c>
      <c r="N471">
        <v>1929</v>
      </c>
      <c r="O471">
        <v>5211</v>
      </c>
    </row>
    <row r="472" spans="1:15" ht="13.5">
      <c r="A472">
        <v>25.077</v>
      </c>
      <c r="B472">
        <v>17.712</v>
      </c>
      <c r="C472">
        <v>-3395</v>
      </c>
      <c r="D472">
        <v>-1689</v>
      </c>
      <c r="E472">
        <v>-187</v>
      </c>
      <c r="G472">
        <v>2845</v>
      </c>
      <c r="I472">
        <v>42.289</v>
      </c>
      <c r="J472">
        <v>20.91</v>
      </c>
      <c r="K472">
        <v>-10906</v>
      </c>
      <c r="L472">
        <v>-8190</v>
      </c>
      <c r="M472">
        <v>-1407</v>
      </c>
      <c r="N472">
        <v>1930</v>
      </c>
      <c r="O472">
        <v>5223</v>
      </c>
    </row>
    <row r="473" spans="1:15" ht="13.5">
      <c r="A473">
        <v>25.148</v>
      </c>
      <c r="B473">
        <v>17.835</v>
      </c>
      <c r="C473">
        <v>-3408</v>
      </c>
      <c r="D473">
        <v>-1696</v>
      </c>
      <c r="E473">
        <v>-187</v>
      </c>
      <c r="G473">
        <v>2855</v>
      </c>
      <c r="I473">
        <v>42.395</v>
      </c>
      <c r="J473">
        <v>21.033</v>
      </c>
      <c r="K473">
        <v>-10934</v>
      </c>
      <c r="L473">
        <v>-8232</v>
      </c>
      <c r="M473">
        <v>-1421</v>
      </c>
      <c r="N473">
        <v>1929</v>
      </c>
      <c r="O473">
        <v>5234</v>
      </c>
    </row>
    <row r="474" spans="1:15" ht="13.5">
      <c r="A474">
        <v>25.253</v>
      </c>
      <c r="B474">
        <v>17.712</v>
      </c>
      <c r="C474">
        <v>-3422</v>
      </c>
      <c r="D474">
        <v>-1704</v>
      </c>
      <c r="E474">
        <v>-188</v>
      </c>
      <c r="G474">
        <v>2865</v>
      </c>
      <c r="I474">
        <v>42.5</v>
      </c>
      <c r="J474">
        <v>20.91</v>
      </c>
      <c r="K474">
        <v>-10956</v>
      </c>
      <c r="L474">
        <v>-8272</v>
      </c>
      <c r="M474">
        <v>-1431</v>
      </c>
      <c r="N474">
        <v>1930</v>
      </c>
      <c r="O474">
        <v>5246</v>
      </c>
    </row>
    <row r="475" spans="1:10" ht="13.5">
      <c r="A475">
        <v>25.289</v>
      </c>
      <c r="B475">
        <v>17.835</v>
      </c>
      <c r="C475">
        <v>-3437</v>
      </c>
      <c r="D475">
        <v>-1712</v>
      </c>
      <c r="E475">
        <v>-190</v>
      </c>
      <c r="G475">
        <v>2873</v>
      </c>
      <c r="I475">
        <v>44.299</v>
      </c>
      <c r="J475">
        <v>10.701</v>
      </c>
    </row>
    <row r="476" spans="1:7" ht="13.5">
      <c r="A476">
        <v>25.359</v>
      </c>
      <c r="B476">
        <v>17.835</v>
      </c>
      <c r="C476">
        <v>-3450</v>
      </c>
      <c r="D476">
        <v>-1718</v>
      </c>
      <c r="E476">
        <v>-191</v>
      </c>
      <c r="G476">
        <v>2884</v>
      </c>
    </row>
    <row r="477" spans="1:7" ht="13.5">
      <c r="A477">
        <v>25.43</v>
      </c>
      <c r="B477">
        <v>18.081</v>
      </c>
      <c r="C477">
        <v>-3463</v>
      </c>
      <c r="D477">
        <v>-1725</v>
      </c>
      <c r="E477">
        <v>-190</v>
      </c>
      <c r="G477">
        <v>2897</v>
      </c>
    </row>
    <row r="478" spans="1:7" ht="13.5">
      <c r="A478">
        <v>25.535</v>
      </c>
      <c r="B478">
        <v>17.958</v>
      </c>
      <c r="C478">
        <v>-3483</v>
      </c>
      <c r="D478">
        <v>-1734</v>
      </c>
      <c r="E478">
        <v>-196</v>
      </c>
      <c r="G478">
        <v>2899</v>
      </c>
    </row>
    <row r="479" spans="1:7" ht="13.5">
      <c r="A479">
        <v>25.606</v>
      </c>
      <c r="B479">
        <v>18.081</v>
      </c>
      <c r="C479">
        <v>-3491</v>
      </c>
      <c r="D479">
        <v>-1741</v>
      </c>
      <c r="E479">
        <v>-196</v>
      </c>
      <c r="G479">
        <v>2913</v>
      </c>
    </row>
    <row r="480" spans="1:7" ht="13.5">
      <c r="A480">
        <v>25.641</v>
      </c>
      <c r="B480">
        <v>18.081</v>
      </c>
      <c r="C480">
        <v>-3507</v>
      </c>
      <c r="D480">
        <v>-1751</v>
      </c>
      <c r="E480">
        <v>-199</v>
      </c>
      <c r="G480">
        <v>2923</v>
      </c>
    </row>
    <row r="481" spans="1:7" ht="13.5">
      <c r="A481">
        <v>25.747</v>
      </c>
      <c r="B481">
        <v>18.081</v>
      </c>
      <c r="C481">
        <v>-3521</v>
      </c>
      <c r="D481">
        <v>-1758</v>
      </c>
      <c r="E481">
        <v>-201</v>
      </c>
      <c r="G481">
        <v>2932</v>
      </c>
    </row>
    <row r="482" spans="1:7" ht="13.5">
      <c r="A482">
        <v>25.782</v>
      </c>
      <c r="B482">
        <v>18.204</v>
      </c>
      <c r="C482">
        <v>-3535</v>
      </c>
      <c r="D482">
        <v>-1764</v>
      </c>
      <c r="E482">
        <v>-202</v>
      </c>
      <c r="G482">
        <v>2942</v>
      </c>
    </row>
    <row r="483" spans="1:7" ht="13.5">
      <c r="A483">
        <v>25.818</v>
      </c>
      <c r="B483">
        <v>18.204</v>
      </c>
      <c r="C483">
        <v>-3551</v>
      </c>
      <c r="D483">
        <v>-1773</v>
      </c>
      <c r="E483">
        <v>-204</v>
      </c>
      <c r="G483">
        <v>2951</v>
      </c>
    </row>
    <row r="484" spans="1:7" ht="13.5">
      <c r="A484">
        <v>25.888</v>
      </c>
      <c r="B484">
        <v>18.204</v>
      </c>
      <c r="C484">
        <v>-3564</v>
      </c>
      <c r="D484">
        <v>-1779</v>
      </c>
      <c r="E484">
        <v>-205</v>
      </c>
      <c r="G484">
        <v>2962</v>
      </c>
    </row>
    <row r="485" spans="1:7" ht="13.5">
      <c r="A485">
        <v>25.959</v>
      </c>
      <c r="B485">
        <v>18.45</v>
      </c>
      <c r="C485">
        <v>-3579</v>
      </c>
      <c r="D485">
        <v>-1789</v>
      </c>
      <c r="E485">
        <v>-208</v>
      </c>
      <c r="G485">
        <v>2970</v>
      </c>
    </row>
    <row r="486" spans="1:7" ht="13.5">
      <c r="A486">
        <v>26.029</v>
      </c>
      <c r="B486">
        <v>18.327</v>
      </c>
      <c r="C486">
        <v>-3593</v>
      </c>
      <c r="D486">
        <v>-1795</v>
      </c>
      <c r="E486">
        <v>-208</v>
      </c>
      <c r="G486">
        <v>2982</v>
      </c>
    </row>
    <row r="487" spans="1:7" ht="13.5">
      <c r="A487">
        <v>26.1</v>
      </c>
      <c r="B487">
        <v>18.573</v>
      </c>
      <c r="C487">
        <v>-3609</v>
      </c>
      <c r="D487">
        <v>-1803</v>
      </c>
      <c r="E487">
        <v>-210</v>
      </c>
      <c r="G487">
        <v>2990</v>
      </c>
    </row>
    <row r="488" spans="1:7" ht="13.5">
      <c r="A488">
        <v>26.17</v>
      </c>
      <c r="B488">
        <v>18.45</v>
      </c>
      <c r="C488">
        <v>-3624</v>
      </c>
      <c r="D488">
        <v>-1811</v>
      </c>
      <c r="E488">
        <v>-212</v>
      </c>
      <c r="G488">
        <v>3000</v>
      </c>
    </row>
    <row r="489" spans="1:7" ht="13.5">
      <c r="A489">
        <v>26.276</v>
      </c>
      <c r="B489">
        <v>18.45</v>
      </c>
      <c r="C489">
        <v>-3638</v>
      </c>
      <c r="D489">
        <v>-1818</v>
      </c>
      <c r="E489">
        <v>-214</v>
      </c>
      <c r="G489">
        <v>3010</v>
      </c>
    </row>
    <row r="490" spans="1:7" ht="13.5">
      <c r="A490">
        <v>26.311</v>
      </c>
      <c r="B490">
        <v>18.573</v>
      </c>
      <c r="C490">
        <v>-3653</v>
      </c>
      <c r="D490">
        <v>-1826</v>
      </c>
      <c r="E490">
        <v>-215</v>
      </c>
      <c r="G490">
        <v>3021</v>
      </c>
    </row>
    <row r="491" spans="1:7" ht="13.5">
      <c r="A491">
        <v>26.382</v>
      </c>
      <c r="B491">
        <v>18.696</v>
      </c>
      <c r="C491">
        <v>-3669</v>
      </c>
      <c r="D491">
        <v>-1836</v>
      </c>
      <c r="E491">
        <v>-217</v>
      </c>
      <c r="G491">
        <v>3030</v>
      </c>
    </row>
    <row r="492" spans="1:7" ht="13.5">
      <c r="A492">
        <v>26.417</v>
      </c>
      <c r="B492">
        <v>18.696</v>
      </c>
      <c r="C492">
        <v>-3684</v>
      </c>
      <c r="D492">
        <v>-1844</v>
      </c>
      <c r="E492">
        <v>-219</v>
      </c>
      <c r="G492">
        <v>3040</v>
      </c>
    </row>
    <row r="493" spans="1:7" ht="13.5">
      <c r="A493">
        <v>26.488</v>
      </c>
      <c r="B493">
        <v>18.819</v>
      </c>
      <c r="C493">
        <v>-3701</v>
      </c>
      <c r="D493">
        <v>-1852</v>
      </c>
      <c r="E493">
        <v>-221</v>
      </c>
      <c r="G493">
        <v>3048</v>
      </c>
    </row>
    <row r="494" spans="1:7" ht="13.5">
      <c r="A494">
        <v>26.594</v>
      </c>
      <c r="B494">
        <v>18.819</v>
      </c>
      <c r="C494">
        <v>-3714</v>
      </c>
      <c r="D494">
        <v>-1860</v>
      </c>
      <c r="E494">
        <v>-222</v>
      </c>
      <c r="G494">
        <v>3059</v>
      </c>
    </row>
    <row r="495" spans="1:7" ht="13.5">
      <c r="A495">
        <v>26.629</v>
      </c>
      <c r="B495">
        <v>18.942</v>
      </c>
      <c r="C495">
        <v>-3727</v>
      </c>
      <c r="D495">
        <v>-1864</v>
      </c>
      <c r="E495">
        <v>-221</v>
      </c>
      <c r="G495">
        <v>3074</v>
      </c>
    </row>
    <row r="496" spans="1:7" ht="13.5">
      <c r="A496">
        <v>26.699</v>
      </c>
      <c r="B496">
        <v>18.942</v>
      </c>
      <c r="C496">
        <v>-3747</v>
      </c>
      <c r="D496">
        <v>-1877</v>
      </c>
      <c r="E496">
        <v>-227</v>
      </c>
      <c r="G496">
        <v>3074</v>
      </c>
    </row>
    <row r="497" spans="1:7" ht="13.5">
      <c r="A497">
        <v>26.77</v>
      </c>
      <c r="B497">
        <v>18.942</v>
      </c>
      <c r="C497">
        <v>-3760</v>
      </c>
      <c r="D497">
        <v>-1884</v>
      </c>
      <c r="E497">
        <v>-228</v>
      </c>
      <c r="G497">
        <v>3088</v>
      </c>
    </row>
    <row r="498" spans="1:7" ht="13.5">
      <c r="A498">
        <v>26.805</v>
      </c>
      <c r="B498">
        <v>19.065</v>
      </c>
      <c r="C498">
        <v>-3776</v>
      </c>
      <c r="D498">
        <v>-1894</v>
      </c>
      <c r="E498">
        <v>-233</v>
      </c>
      <c r="G498">
        <v>3096</v>
      </c>
    </row>
    <row r="499" spans="1:7" ht="13.5">
      <c r="A499">
        <v>26.876</v>
      </c>
      <c r="B499">
        <v>19.065</v>
      </c>
      <c r="C499">
        <v>-3791</v>
      </c>
      <c r="D499">
        <v>-1901</v>
      </c>
      <c r="E499">
        <v>-232</v>
      </c>
      <c r="G499">
        <v>3107</v>
      </c>
    </row>
    <row r="500" spans="1:7" ht="13.5">
      <c r="A500">
        <v>26.946</v>
      </c>
      <c r="B500">
        <v>19.188</v>
      </c>
      <c r="C500">
        <v>-3805</v>
      </c>
      <c r="D500">
        <v>-1909</v>
      </c>
      <c r="E500">
        <v>-236</v>
      </c>
      <c r="G500">
        <v>3115</v>
      </c>
    </row>
    <row r="501" spans="1:7" ht="13.5">
      <c r="A501">
        <v>27.017</v>
      </c>
      <c r="B501">
        <v>19.188</v>
      </c>
      <c r="C501">
        <v>-3822</v>
      </c>
      <c r="D501">
        <v>-1918</v>
      </c>
      <c r="E501">
        <v>-236</v>
      </c>
      <c r="G501">
        <v>3126</v>
      </c>
    </row>
    <row r="502" spans="1:7" ht="13.5">
      <c r="A502">
        <v>27.123</v>
      </c>
      <c r="B502">
        <v>19.311</v>
      </c>
      <c r="C502">
        <v>-3838</v>
      </c>
      <c r="D502">
        <v>-1925</v>
      </c>
      <c r="E502">
        <v>-238</v>
      </c>
      <c r="G502">
        <v>3136</v>
      </c>
    </row>
    <row r="503" spans="1:7" ht="13.5">
      <c r="A503">
        <v>27.158</v>
      </c>
      <c r="B503">
        <v>19.311</v>
      </c>
      <c r="C503">
        <v>-3854</v>
      </c>
      <c r="D503">
        <v>-1935</v>
      </c>
      <c r="E503">
        <v>-241</v>
      </c>
      <c r="G503">
        <v>3145</v>
      </c>
    </row>
    <row r="504" spans="1:7" ht="13.5">
      <c r="A504">
        <v>27.193</v>
      </c>
      <c r="B504">
        <v>19.311</v>
      </c>
      <c r="C504">
        <v>-3869</v>
      </c>
      <c r="D504">
        <v>-1943</v>
      </c>
      <c r="E504">
        <v>-243</v>
      </c>
      <c r="G504">
        <v>3154</v>
      </c>
    </row>
    <row r="505" spans="1:7" ht="13.5">
      <c r="A505">
        <v>27.264</v>
      </c>
      <c r="B505">
        <v>19.434</v>
      </c>
      <c r="C505">
        <v>-3885</v>
      </c>
      <c r="D505">
        <v>-1951</v>
      </c>
      <c r="E505">
        <v>-244</v>
      </c>
      <c r="G505">
        <v>3163</v>
      </c>
    </row>
    <row r="506" spans="1:7" ht="13.5">
      <c r="A506">
        <v>27.37</v>
      </c>
      <c r="B506">
        <v>19.434</v>
      </c>
      <c r="C506">
        <v>-3901</v>
      </c>
      <c r="D506">
        <v>-1960</v>
      </c>
      <c r="E506">
        <v>-248</v>
      </c>
      <c r="G506">
        <v>3174</v>
      </c>
    </row>
    <row r="507" spans="1:7" ht="13.5">
      <c r="A507">
        <v>27.44</v>
      </c>
      <c r="B507">
        <v>19.434</v>
      </c>
      <c r="C507">
        <v>-3916</v>
      </c>
      <c r="D507">
        <v>-1968</v>
      </c>
      <c r="E507">
        <v>-249</v>
      </c>
      <c r="G507">
        <v>3184</v>
      </c>
    </row>
    <row r="508" spans="1:7" ht="13.5">
      <c r="A508">
        <v>27.475</v>
      </c>
      <c r="B508">
        <v>19.557</v>
      </c>
      <c r="C508">
        <v>-3929</v>
      </c>
      <c r="D508">
        <v>-1974</v>
      </c>
      <c r="E508">
        <v>-248</v>
      </c>
      <c r="G508">
        <v>3197</v>
      </c>
    </row>
    <row r="509" spans="1:7" ht="13.5">
      <c r="A509">
        <v>27.581</v>
      </c>
      <c r="B509">
        <v>19.557</v>
      </c>
      <c r="C509">
        <v>-3940</v>
      </c>
      <c r="D509">
        <v>-1978</v>
      </c>
      <c r="E509">
        <v>-247</v>
      </c>
      <c r="G509">
        <v>3205</v>
      </c>
    </row>
    <row r="510" spans="1:7" ht="13.5">
      <c r="A510">
        <v>27.652</v>
      </c>
      <c r="B510">
        <v>19.68</v>
      </c>
      <c r="C510">
        <v>-3959</v>
      </c>
      <c r="D510">
        <v>-1990</v>
      </c>
      <c r="E510">
        <v>-252</v>
      </c>
      <c r="G510">
        <v>3214</v>
      </c>
    </row>
    <row r="511" spans="1:7" ht="13.5">
      <c r="A511">
        <v>27.687</v>
      </c>
      <c r="B511">
        <v>19.68</v>
      </c>
      <c r="C511">
        <v>-3977</v>
      </c>
      <c r="D511">
        <v>-2000</v>
      </c>
      <c r="E511">
        <v>-255</v>
      </c>
      <c r="G511">
        <v>3223</v>
      </c>
    </row>
    <row r="512" spans="1:7" ht="13.5">
      <c r="A512">
        <v>27.793</v>
      </c>
      <c r="B512">
        <v>19.68</v>
      </c>
      <c r="C512">
        <v>-3994</v>
      </c>
      <c r="D512">
        <v>-2010</v>
      </c>
      <c r="E512">
        <v>-257</v>
      </c>
      <c r="G512">
        <v>3232</v>
      </c>
    </row>
    <row r="513" spans="1:7" ht="13.5">
      <c r="A513">
        <v>27.793</v>
      </c>
      <c r="B513">
        <v>19.803</v>
      </c>
      <c r="C513">
        <v>-4009</v>
      </c>
      <c r="D513">
        <v>-2016</v>
      </c>
      <c r="E513">
        <v>-258</v>
      </c>
      <c r="G513">
        <v>3246</v>
      </c>
    </row>
    <row r="514" spans="1:7" ht="13.5">
      <c r="A514">
        <v>27.899</v>
      </c>
      <c r="B514">
        <v>19.803</v>
      </c>
      <c r="C514">
        <v>-4016</v>
      </c>
      <c r="D514">
        <v>-2016</v>
      </c>
      <c r="E514">
        <v>-251</v>
      </c>
      <c r="G514">
        <v>3260</v>
      </c>
    </row>
    <row r="515" spans="1:7" ht="13.5">
      <c r="A515">
        <v>27.969</v>
      </c>
      <c r="B515">
        <v>19.803</v>
      </c>
      <c r="C515">
        <v>-4041</v>
      </c>
      <c r="D515">
        <v>-2034</v>
      </c>
      <c r="E515">
        <v>-263</v>
      </c>
      <c r="G515">
        <v>3261</v>
      </c>
    </row>
    <row r="516" spans="1:7" ht="13.5">
      <c r="A516">
        <v>28.04</v>
      </c>
      <c r="B516">
        <v>19.926</v>
      </c>
      <c r="C516">
        <v>-4054</v>
      </c>
      <c r="D516">
        <v>-2039</v>
      </c>
      <c r="E516">
        <v>-261</v>
      </c>
      <c r="G516">
        <v>3275</v>
      </c>
    </row>
    <row r="517" spans="1:7" ht="13.5">
      <c r="A517">
        <v>28.11</v>
      </c>
      <c r="B517">
        <v>19.926</v>
      </c>
      <c r="C517">
        <v>-4076</v>
      </c>
      <c r="D517">
        <v>-2053</v>
      </c>
      <c r="E517">
        <v>-269</v>
      </c>
      <c r="G517">
        <v>3279</v>
      </c>
    </row>
    <row r="518" spans="1:7" ht="13.5">
      <c r="A518">
        <v>28.145</v>
      </c>
      <c r="B518">
        <v>20.049</v>
      </c>
      <c r="C518">
        <v>-4089</v>
      </c>
      <c r="D518">
        <v>-2060</v>
      </c>
      <c r="E518">
        <v>-268</v>
      </c>
      <c r="G518">
        <v>3292</v>
      </c>
    </row>
    <row r="519" spans="1:7" ht="13.5">
      <c r="A519">
        <v>28.251</v>
      </c>
      <c r="B519">
        <v>20.049</v>
      </c>
      <c r="C519">
        <v>-4107</v>
      </c>
      <c r="D519">
        <v>-2070</v>
      </c>
      <c r="E519">
        <v>-273</v>
      </c>
      <c r="G519">
        <v>3300</v>
      </c>
    </row>
    <row r="520" spans="1:7" ht="13.5">
      <c r="A520">
        <v>28.287</v>
      </c>
      <c r="B520">
        <v>20.049</v>
      </c>
      <c r="C520">
        <v>-4124</v>
      </c>
      <c r="D520">
        <v>-2080</v>
      </c>
      <c r="E520">
        <v>-274</v>
      </c>
      <c r="G520">
        <v>3308</v>
      </c>
    </row>
    <row r="521" spans="1:7" ht="13.5">
      <c r="A521">
        <v>28.322</v>
      </c>
      <c r="B521">
        <v>20.172</v>
      </c>
      <c r="C521">
        <v>-4143</v>
      </c>
      <c r="D521">
        <v>-2089</v>
      </c>
      <c r="E521">
        <v>-280</v>
      </c>
      <c r="G521">
        <v>3319</v>
      </c>
    </row>
    <row r="522" spans="1:7" ht="13.5">
      <c r="A522">
        <v>28.428</v>
      </c>
      <c r="B522">
        <v>20.172</v>
      </c>
      <c r="C522">
        <v>-4161</v>
      </c>
      <c r="D522">
        <v>-2097</v>
      </c>
      <c r="E522">
        <v>-278</v>
      </c>
      <c r="G522">
        <v>3330</v>
      </c>
    </row>
    <row r="523" spans="1:7" ht="13.5">
      <c r="A523">
        <v>28.463</v>
      </c>
      <c r="B523">
        <v>20.418</v>
      </c>
      <c r="C523">
        <v>-4172</v>
      </c>
      <c r="D523">
        <v>-2107</v>
      </c>
      <c r="E523">
        <v>-282</v>
      </c>
      <c r="G523">
        <v>3336</v>
      </c>
    </row>
    <row r="524" spans="1:7" ht="13.5">
      <c r="A524">
        <v>28.533</v>
      </c>
      <c r="B524">
        <v>20.295</v>
      </c>
      <c r="C524">
        <v>-4179</v>
      </c>
      <c r="D524">
        <v>-2103</v>
      </c>
      <c r="E524">
        <v>-270</v>
      </c>
      <c r="G524">
        <v>3358</v>
      </c>
    </row>
    <row r="525" spans="1:7" ht="13.5">
      <c r="A525">
        <v>28.639</v>
      </c>
      <c r="B525">
        <v>20.418</v>
      </c>
      <c r="C525">
        <v>-4209</v>
      </c>
      <c r="D525">
        <v>-2127</v>
      </c>
      <c r="E525">
        <v>-287</v>
      </c>
      <c r="G525">
        <v>3357</v>
      </c>
    </row>
    <row r="526" spans="1:7" ht="13.5">
      <c r="A526">
        <v>28.675</v>
      </c>
      <c r="B526">
        <v>20.541</v>
      </c>
      <c r="C526">
        <v>-4224</v>
      </c>
      <c r="D526">
        <v>-2138</v>
      </c>
      <c r="E526">
        <v>-292</v>
      </c>
      <c r="G526">
        <v>3366</v>
      </c>
    </row>
    <row r="527" spans="1:7" ht="13.5">
      <c r="A527">
        <v>28.78</v>
      </c>
      <c r="B527">
        <v>20.418</v>
      </c>
      <c r="C527">
        <v>-4238</v>
      </c>
      <c r="D527">
        <v>-2143</v>
      </c>
      <c r="E527">
        <v>-290</v>
      </c>
      <c r="G527">
        <v>3378</v>
      </c>
    </row>
    <row r="528" spans="1:7" ht="13.5">
      <c r="A528">
        <v>28.816</v>
      </c>
      <c r="B528">
        <v>20.541</v>
      </c>
      <c r="C528">
        <v>-4260</v>
      </c>
      <c r="D528">
        <v>-2158</v>
      </c>
      <c r="E528">
        <v>-297</v>
      </c>
      <c r="G528">
        <v>3383</v>
      </c>
    </row>
    <row r="529" spans="1:7" ht="13.5">
      <c r="A529">
        <v>28.921</v>
      </c>
      <c r="B529">
        <v>20.541</v>
      </c>
      <c r="C529">
        <v>-4277</v>
      </c>
      <c r="D529">
        <v>-2166</v>
      </c>
      <c r="E529">
        <v>-298</v>
      </c>
      <c r="G529">
        <v>3394</v>
      </c>
    </row>
    <row r="530" spans="1:7" ht="13.5">
      <c r="A530">
        <v>28.992</v>
      </c>
      <c r="B530">
        <v>20.664</v>
      </c>
      <c r="C530">
        <v>-4294</v>
      </c>
      <c r="D530">
        <v>-2175</v>
      </c>
      <c r="E530">
        <v>-300</v>
      </c>
      <c r="G530">
        <v>3404</v>
      </c>
    </row>
    <row r="531" spans="1:7" ht="13.5">
      <c r="A531">
        <v>28.992</v>
      </c>
      <c r="B531">
        <v>20.664</v>
      </c>
      <c r="C531">
        <v>-4307</v>
      </c>
      <c r="D531">
        <v>-2181</v>
      </c>
      <c r="E531">
        <v>-301</v>
      </c>
      <c r="G531">
        <v>3418</v>
      </c>
    </row>
    <row r="532" spans="1:7" ht="13.5">
      <c r="A532">
        <v>29.098</v>
      </c>
      <c r="B532">
        <v>20.664</v>
      </c>
      <c r="C532">
        <v>-4326</v>
      </c>
      <c r="D532">
        <v>-2192</v>
      </c>
      <c r="E532">
        <v>-305</v>
      </c>
      <c r="G532">
        <v>3424</v>
      </c>
    </row>
    <row r="533" spans="1:7" ht="13.5">
      <c r="A533">
        <v>29.168</v>
      </c>
      <c r="B533">
        <v>20.91</v>
      </c>
      <c r="C533">
        <v>-4345</v>
      </c>
      <c r="D533">
        <v>-2204</v>
      </c>
      <c r="E533">
        <v>-309</v>
      </c>
      <c r="G533">
        <v>3433</v>
      </c>
    </row>
    <row r="534" spans="1:7" ht="13.5">
      <c r="A534">
        <v>29.204</v>
      </c>
      <c r="B534">
        <v>20.91</v>
      </c>
      <c r="C534">
        <v>-4363</v>
      </c>
      <c r="D534">
        <v>-2214</v>
      </c>
      <c r="E534">
        <v>-312</v>
      </c>
      <c r="G534">
        <v>3441</v>
      </c>
    </row>
    <row r="535" spans="1:7" ht="13.5">
      <c r="A535">
        <v>29.309</v>
      </c>
      <c r="B535">
        <v>20.787</v>
      </c>
      <c r="C535">
        <v>-4379</v>
      </c>
      <c r="D535">
        <v>-2223</v>
      </c>
      <c r="E535">
        <v>-314</v>
      </c>
      <c r="G535">
        <v>3451</v>
      </c>
    </row>
    <row r="536" spans="1:7" ht="13.5">
      <c r="A536">
        <v>29.38</v>
      </c>
      <c r="B536">
        <v>20.91</v>
      </c>
      <c r="C536">
        <v>-4398</v>
      </c>
      <c r="D536">
        <v>-2235</v>
      </c>
      <c r="E536">
        <v>-320</v>
      </c>
      <c r="G536">
        <v>3461</v>
      </c>
    </row>
    <row r="537" spans="1:7" ht="13.5">
      <c r="A537">
        <v>29.415</v>
      </c>
      <c r="B537">
        <v>20.91</v>
      </c>
      <c r="C537">
        <v>-4402</v>
      </c>
      <c r="D537">
        <v>-2228</v>
      </c>
      <c r="E537">
        <v>-305</v>
      </c>
      <c r="G537">
        <v>3482</v>
      </c>
    </row>
    <row r="538" spans="1:7" ht="13.5">
      <c r="A538">
        <v>29.486</v>
      </c>
      <c r="B538">
        <v>21.033</v>
      </c>
      <c r="C538">
        <v>-4430</v>
      </c>
      <c r="D538">
        <v>-2252</v>
      </c>
      <c r="E538">
        <v>-322</v>
      </c>
      <c r="G538">
        <v>3480</v>
      </c>
    </row>
    <row r="539" spans="1:7" ht="13.5">
      <c r="A539">
        <v>29.521</v>
      </c>
      <c r="B539">
        <v>21.033</v>
      </c>
      <c r="C539">
        <v>-4448</v>
      </c>
      <c r="D539">
        <v>-2263</v>
      </c>
      <c r="E539">
        <v>-326</v>
      </c>
      <c r="G539">
        <v>3489</v>
      </c>
    </row>
    <row r="540" spans="1:7" ht="13.5">
      <c r="A540">
        <v>29.592</v>
      </c>
      <c r="B540">
        <v>21.156</v>
      </c>
      <c r="C540">
        <v>-4464</v>
      </c>
      <c r="D540">
        <v>-2273</v>
      </c>
      <c r="E540">
        <v>-328</v>
      </c>
      <c r="G540">
        <v>3498</v>
      </c>
    </row>
    <row r="541" spans="1:7" ht="13.5">
      <c r="A541">
        <v>29.662</v>
      </c>
      <c r="B541">
        <v>21.156</v>
      </c>
      <c r="C541">
        <v>-4480</v>
      </c>
      <c r="D541">
        <v>-2283</v>
      </c>
      <c r="E541">
        <v>-330</v>
      </c>
      <c r="G541">
        <v>3507</v>
      </c>
    </row>
    <row r="542" spans="1:7" ht="13.5">
      <c r="A542">
        <v>29.768</v>
      </c>
      <c r="B542">
        <v>21.279</v>
      </c>
      <c r="C542">
        <v>-4500</v>
      </c>
      <c r="D542">
        <v>-2295</v>
      </c>
      <c r="E542">
        <v>-335</v>
      </c>
      <c r="G542">
        <v>3516</v>
      </c>
    </row>
    <row r="543" spans="1:7" ht="13.5">
      <c r="A543">
        <v>29.838</v>
      </c>
      <c r="B543">
        <v>21.279</v>
      </c>
      <c r="C543">
        <v>-4519</v>
      </c>
      <c r="D543">
        <v>-2306</v>
      </c>
      <c r="E543">
        <v>-338</v>
      </c>
      <c r="G543">
        <v>3526</v>
      </c>
    </row>
    <row r="544" spans="1:7" ht="13.5">
      <c r="A544">
        <v>29.874</v>
      </c>
      <c r="B544">
        <v>21.279</v>
      </c>
      <c r="C544">
        <v>-4537</v>
      </c>
      <c r="D544">
        <v>-2318</v>
      </c>
      <c r="E544">
        <v>-343</v>
      </c>
      <c r="G544">
        <v>3533</v>
      </c>
    </row>
    <row r="545" spans="1:7" ht="13.5">
      <c r="A545">
        <v>29.98</v>
      </c>
      <c r="B545">
        <v>21.279</v>
      </c>
      <c r="C545">
        <v>-4555</v>
      </c>
      <c r="D545">
        <v>-2329</v>
      </c>
      <c r="E545">
        <v>-345</v>
      </c>
      <c r="G545">
        <v>3543</v>
      </c>
    </row>
    <row r="546" spans="1:7" ht="13.5">
      <c r="A546">
        <v>29.98</v>
      </c>
      <c r="B546">
        <v>21.402</v>
      </c>
      <c r="C546">
        <v>-4572</v>
      </c>
      <c r="D546">
        <v>-2338</v>
      </c>
      <c r="E546">
        <v>-348</v>
      </c>
      <c r="G546">
        <v>3553</v>
      </c>
    </row>
    <row r="547" spans="1:7" ht="13.5">
      <c r="A547">
        <v>30.05</v>
      </c>
      <c r="B547">
        <v>21.402</v>
      </c>
      <c r="C547">
        <v>-4590</v>
      </c>
      <c r="D547">
        <v>-2350</v>
      </c>
      <c r="E547">
        <v>-351</v>
      </c>
      <c r="G547">
        <v>3562</v>
      </c>
    </row>
    <row r="548" spans="1:7" ht="13.5">
      <c r="A548">
        <v>30.121</v>
      </c>
      <c r="B548">
        <v>21.402</v>
      </c>
      <c r="C548">
        <v>-4607</v>
      </c>
      <c r="D548">
        <v>-2361</v>
      </c>
      <c r="E548">
        <v>-354</v>
      </c>
      <c r="G548">
        <v>3572</v>
      </c>
    </row>
    <row r="549" spans="1:7" ht="13.5">
      <c r="A549">
        <v>30.191</v>
      </c>
      <c r="B549">
        <v>21.525</v>
      </c>
      <c r="C549">
        <v>-4626</v>
      </c>
      <c r="D549">
        <v>-2372</v>
      </c>
      <c r="E549">
        <v>-357</v>
      </c>
      <c r="G549">
        <v>3581</v>
      </c>
    </row>
    <row r="550" spans="1:7" ht="13.5">
      <c r="A550">
        <v>30.262</v>
      </c>
      <c r="B550">
        <v>21.525</v>
      </c>
      <c r="C550">
        <v>-4646</v>
      </c>
      <c r="D550">
        <v>-2385</v>
      </c>
      <c r="E550">
        <v>-363</v>
      </c>
      <c r="G550">
        <v>3589</v>
      </c>
    </row>
    <row r="551" spans="1:7" ht="13.5">
      <c r="A551">
        <v>30.332</v>
      </c>
      <c r="B551">
        <v>21.525</v>
      </c>
      <c r="C551">
        <v>-4662</v>
      </c>
      <c r="D551">
        <v>-2394</v>
      </c>
      <c r="E551">
        <v>-365</v>
      </c>
      <c r="G551">
        <v>3599</v>
      </c>
    </row>
    <row r="552" spans="1:7" ht="13.5">
      <c r="A552">
        <v>30.403</v>
      </c>
      <c r="B552">
        <v>21.648</v>
      </c>
      <c r="C552">
        <v>-4680</v>
      </c>
      <c r="D552">
        <v>-2406</v>
      </c>
      <c r="E552">
        <v>-370</v>
      </c>
      <c r="G552">
        <v>3608</v>
      </c>
    </row>
    <row r="553" spans="1:7" ht="13.5">
      <c r="A553">
        <v>30.473</v>
      </c>
      <c r="B553">
        <v>21.648</v>
      </c>
      <c r="C553">
        <v>-4699</v>
      </c>
      <c r="D553">
        <v>-2417</v>
      </c>
      <c r="E553">
        <v>-373</v>
      </c>
      <c r="G553">
        <v>3616</v>
      </c>
    </row>
    <row r="554" spans="1:7" ht="13.5">
      <c r="A554">
        <v>30.544</v>
      </c>
      <c r="B554">
        <v>21.771</v>
      </c>
      <c r="C554">
        <v>-4715</v>
      </c>
      <c r="D554">
        <v>-2427</v>
      </c>
      <c r="E554">
        <v>-376</v>
      </c>
      <c r="G554">
        <v>3626</v>
      </c>
    </row>
    <row r="555" spans="1:7" ht="13.5">
      <c r="A555">
        <v>30.579</v>
      </c>
      <c r="B555">
        <v>21.771</v>
      </c>
      <c r="C555">
        <v>-4735</v>
      </c>
      <c r="D555">
        <v>-2440</v>
      </c>
      <c r="E555">
        <v>-379</v>
      </c>
      <c r="G555">
        <v>3637</v>
      </c>
    </row>
    <row r="556" spans="1:7" ht="13.5">
      <c r="A556">
        <v>30.65</v>
      </c>
      <c r="B556">
        <v>21.771</v>
      </c>
      <c r="C556">
        <v>-4753</v>
      </c>
      <c r="D556">
        <v>-2452</v>
      </c>
      <c r="E556">
        <v>-384</v>
      </c>
      <c r="G556">
        <v>3645</v>
      </c>
    </row>
    <row r="557" spans="1:7" ht="13.5">
      <c r="A557">
        <v>30.72</v>
      </c>
      <c r="B557">
        <v>21.894</v>
      </c>
      <c r="C557">
        <v>-4768</v>
      </c>
      <c r="D557">
        <v>-2461</v>
      </c>
      <c r="E557">
        <v>-384</v>
      </c>
      <c r="G557">
        <v>3656</v>
      </c>
    </row>
    <row r="558" spans="1:7" ht="13.5">
      <c r="A558">
        <v>30.791</v>
      </c>
      <c r="B558">
        <v>21.894</v>
      </c>
      <c r="C558">
        <v>-4791</v>
      </c>
      <c r="D558">
        <v>-2477</v>
      </c>
      <c r="E558">
        <v>-392</v>
      </c>
      <c r="G558">
        <v>3662</v>
      </c>
    </row>
    <row r="559" spans="1:7" ht="13.5">
      <c r="A559">
        <v>30.861</v>
      </c>
      <c r="B559">
        <v>21.894</v>
      </c>
      <c r="C559">
        <v>-4806</v>
      </c>
      <c r="D559">
        <v>-2487</v>
      </c>
      <c r="E559">
        <v>-394</v>
      </c>
      <c r="G559">
        <v>3673</v>
      </c>
    </row>
    <row r="560" spans="1:7" ht="13.5">
      <c r="A560">
        <v>30.932</v>
      </c>
      <c r="B560">
        <v>22.017</v>
      </c>
      <c r="C560">
        <v>-4826</v>
      </c>
      <c r="D560">
        <v>-2500</v>
      </c>
      <c r="E560">
        <v>-397</v>
      </c>
      <c r="G560">
        <v>3682</v>
      </c>
    </row>
    <row r="561" spans="1:7" ht="13.5">
      <c r="A561">
        <v>31.002</v>
      </c>
      <c r="B561">
        <v>22.017</v>
      </c>
      <c r="C561">
        <v>-4844</v>
      </c>
      <c r="D561">
        <v>-2510</v>
      </c>
      <c r="E561">
        <v>-399</v>
      </c>
      <c r="G561">
        <v>3694</v>
      </c>
    </row>
    <row r="562" spans="1:7" ht="13.5">
      <c r="A562">
        <v>31.038</v>
      </c>
      <c r="B562">
        <v>22.14</v>
      </c>
      <c r="C562">
        <v>-4858</v>
      </c>
      <c r="D562">
        <v>-2517</v>
      </c>
      <c r="E562">
        <v>-380</v>
      </c>
      <c r="G562">
        <v>3711</v>
      </c>
    </row>
    <row r="563" spans="1:7" ht="13.5">
      <c r="A563">
        <v>31.143</v>
      </c>
      <c r="B563">
        <v>22.14</v>
      </c>
      <c r="C563">
        <v>-4879</v>
      </c>
      <c r="D563">
        <v>-2530</v>
      </c>
      <c r="E563">
        <v>-384</v>
      </c>
      <c r="G563">
        <v>3721</v>
      </c>
    </row>
    <row r="564" spans="1:7" ht="13.5">
      <c r="A564">
        <v>31.179</v>
      </c>
      <c r="B564">
        <v>22.14</v>
      </c>
      <c r="C564">
        <v>-4898</v>
      </c>
      <c r="D564">
        <v>-2540</v>
      </c>
      <c r="E564">
        <v>-386</v>
      </c>
      <c r="G564">
        <v>3731</v>
      </c>
    </row>
    <row r="565" spans="1:7" ht="13.5">
      <c r="A565">
        <v>31.249</v>
      </c>
      <c r="B565">
        <v>22.263</v>
      </c>
      <c r="C565">
        <v>-4916</v>
      </c>
      <c r="D565">
        <v>-2560</v>
      </c>
      <c r="E565">
        <v>-396</v>
      </c>
      <c r="G565">
        <v>3731</v>
      </c>
    </row>
    <row r="566" spans="1:7" ht="13.5">
      <c r="A566">
        <v>31.32</v>
      </c>
      <c r="B566">
        <v>22.263</v>
      </c>
      <c r="C566">
        <v>-4935</v>
      </c>
      <c r="D566">
        <v>-2566</v>
      </c>
      <c r="E566">
        <v>-394</v>
      </c>
      <c r="G566">
        <v>3750</v>
      </c>
    </row>
    <row r="567" spans="1:7" ht="13.5">
      <c r="A567">
        <v>31.39</v>
      </c>
      <c r="B567">
        <v>22.263</v>
      </c>
      <c r="C567">
        <v>-4953</v>
      </c>
      <c r="D567">
        <v>-2578</v>
      </c>
      <c r="E567">
        <v>-397</v>
      </c>
      <c r="G567">
        <v>3759</v>
      </c>
    </row>
    <row r="568" spans="1:7" ht="13.5">
      <c r="A568">
        <v>31.461</v>
      </c>
      <c r="B568">
        <v>22.386</v>
      </c>
      <c r="C568">
        <v>-4972</v>
      </c>
      <c r="D568">
        <v>-2591</v>
      </c>
      <c r="E568">
        <v>-400</v>
      </c>
      <c r="G568">
        <v>3768</v>
      </c>
    </row>
    <row r="569" spans="1:7" ht="13.5">
      <c r="A569">
        <v>31.567</v>
      </c>
      <c r="B569">
        <v>22.386</v>
      </c>
      <c r="C569">
        <v>-4990</v>
      </c>
      <c r="D569">
        <v>-2601</v>
      </c>
      <c r="E569">
        <v>-404</v>
      </c>
      <c r="G569">
        <v>3778</v>
      </c>
    </row>
    <row r="570" spans="1:7" ht="13.5">
      <c r="A570">
        <v>31.567</v>
      </c>
      <c r="B570">
        <v>22.386</v>
      </c>
      <c r="C570">
        <v>-5011</v>
      </c>
      <c r="D570">
        <v>-2616</v>
      </c>
      <c r="E570">
        <v>-410</v>
      </c>
      <c r="G570">
        <v>3786</v>
      </c>
    </row>
    <row r="571" spans="1:7" ht="13.5">
      <c r="A571">
        <v>31.672</v>
      </c>
      <c r="B571">
        <v>22.509</v>
      </c>
      <c r="C571">
        <v>-5028</v>
      </c>
      <c r="D571">
        <v>-2628</v>
      </c>
      <c r="E571">
        <v>-416</v>
      </c>
      <c r="G571">
        <v>3795</v>
      </c>
    </row>
    <row r="572" spans="1:7" ht="13.5">
      <c r="A572">
        <v>31.708</v>
      </c>
      <c r="B572">
        <v>22.509</v>
      </c>
      <c r="C572">
        <v>-5046</v>
      </c>
      <c r="D572">
        <v>-2641</v>
      </c>
      <c r="E572">
        <v>-417</v>
      </c>
      <c r="G572">
        <v>3805</v>
      </c>
    </row>
    <row r="573" spans="1:7" ht="13.5">
      <c r="A573">
        <v>31.778</v>
      </c>
      <c r="B573">
        <v>22.509</v>
      </c>
      <c r="C573">
        <v>-5063</v>
      </c>
      <c r="D573">
        <v>-2653</v>
      </c>
      <c r="E573">
        <v>-422</v>
      </c>
      <c r="G573">
        <v>3818</v>
      </c>
    </row>
    <row r="574" spans="1:7" ht="13.5">
      <c r="A574">
        <v>31.849</v>
      </c>
      <c r="B574">
        <v>22.632</v>
      </c>
      <c r="C574">
        <v>-5082</v>
      </c>
      <c r="D574">
        <v>-2666</v>
      </c>
      <c r="E574">
        <v>-426</v>
      </c>
      <c r="G574">
        <v>3823</v>
      </c>
    </row>
    <row r="575" spans="1:7" ht="13.5">
      <c r="A575">
        <v>31.955</v>
      </c>
      <c r="B575">
        <v>22.632</v>
      </c>
      <c r="C575">
        <v>-5102</v>
      </c>
      <c r="D575">
        <v>-2679</v>
      </c>
      <c r="E575">
        <v>-430</v>
      </c>
      <c r="G575">
        <v>3832</v>
      </c>
    </row>
    <row r="576" spans="1:7" ht="13.5">
      <c r="A576">
        <v>32.025</v>
      </c>
      <c r="B576">
        <v>22.632</v>
      </c>
      <c r="C576">
        <v>-5121</v>
      </c>
      <c r="D576">
        <v>-2691</v>
      </c>
      <c r="E576">
        <v>-435</v>
      </c>
      <c r="G576">
        <v>3841</v>
      </c>
    </row>
    <row r="577" spans="1:7" ht="13.5">
      <c r="A577">
        <v>32.096</v>
      </c>
      <c r="B577">
        <v>22.632</v>
      </c>
      <c r="C577">
        <v>-5139</v>
      </c>
      <c r="D577">
        <v>-2704</v>
      </c>
      <c r="E577">
        <v>-440</v>
      </c>
      <c r="G577">
        <v>3849</v>
      </c>
    </row>
    <row r="578" spans="1:7" ht="13.5">
      <c r="A578">
        <v>32.131</v>
      </c>
      <c r="B578">
        <v>22.755</v>
      </c>
      <c r="C578">
        <v>-5158</v>
      </c>
      <c r="D578">
        <v>-2717</v>
      </c>
      <c r="E578">
        <v>-443</v>
      </c>
      <c r="G578">
        <v>3858</v>
      </c>
    </row>
    <row r="579" spans="1:7" ht="13.5">
      <c r="A579">
        <v>32.166</v>
      </c>
      <c r="B579">
        <v>22.755</v>
      </c>
      <c r="C579">
        <v>-5178</v>
      </c>
      <c r="D579">
        <v>-2731</v>
      </c>
      <c r="E579">
        <v>-449</v>
      </c>
      <c r="G579">
        <v>3866</v>
      </c>
    </row>
    <row r="580" spans="1:7" ht="13.5">
      <c r="A580">
        <v>32.237</v>
      </c>
      <c r="B580">
        <v>22.755</v>
      </c>
      <c r="C580">
        <v>-5195</v>
      </c>
      <c r="D580">
        <v>-2743</v>
      </c>
      <c r="E580">
        <v>-453</v>
      </c>
      <c r="G580">
        <v>3875</v>
      </c>
    </row>
    <row r="581" spans="1:7" ht="13.5">
      <c r="A581">
        <v>32.307</v>
      </c>
      <c r="B581">
        <v>22.878</v>
      </c>
      <c r="C581">
        <v>-5213</v>
      </c>
      <c r="D581">
        <v>-2758</v>
      </c>
      <c r="E581">
        <v>-459</v>
      </c>
      <c r="G581">
        <v>3884</v>
      </c>
    </row>
    <row r="582" spans="1:7" ht="13.5">
      <c r="A582">
        <v>32.378</v>
      </c>
      <c r="B582">
        <v>22.878</v>
      </c>
      <c r="C582">
        <v>-5233</v>
      </c>
      <c r="D582">
        <v>-2772</v>
      </c>
      <c r="E582">
        <v>-463</v>
      </c>
      <c r="G582">
        <v>3893</v>
      </c>
    </row>
    <row r="583" spans="1:7" ht="13.5">
      <c r="A583">
        <v>32.448</v>
      </c>
      <c r="B583">
        <v>22.878</v>
      </c>
      <c r="C583">
        <v>-5250</v>
      </c>
      <c r="D583">
        <v>-2784</v>
      </c>
      <c r="E583">
        <v>-467</v>
      </c>
      <c r="G583">
        <v>3903</v>
      </c>
    </row>
    <row r="584" spans="1:7" ht="13.5">
      <c r="A584">
        <v>32.519</v>
      </c>
      <c r="B584">
        <v>23.001</v>
      </c>
      <c r="C584">
        <v>-5269</v>
      </c>
      <c r="D584">
        <v>-2797</v>
      </c>
      <c r="E584">
        <v>-472</v>
      </c>
      <c r="G584">
        <v>3911</v>
      </c>
    </row>
    <row r="585" spans="1:7" ht="13.5">
      <c r="A585">
        <v>32.625</v>
      </c>
      <c r="B585">
        <v>23.001</v>
      </c>
      <c r="C585">
        <v>-5286</v>
      </c>
      <c r="D585">
        <v>-2811</v>
      </c>
      <c r="E585">
        <v>-476</v>
      </c>
      <c r="G585">
        <v>3920</v>
      </c>
    </row>
    <row r="586" spans="1:7" ht="13.5">
      <c r="A586">
        <v>32.695</v>
      </c>
      <c r="B586">
        <v>23.001</v>
      </c>
      <c r="C586">
        <v>-5306</v>
      </c>
      <c r="D586">
        <v>-2826</v>
      </c>
      <c r="E586">
        <v>-482</v>
      </c>
      <c r="G586">
        <v>3928</v>
      </c>
    </row>
    <row r="587" spans="1:7" ht="13.5">
      <c r="A587">
        <v>32.695</v>
      </c>
      <c r="B587">
        <v>23.247</v>
      </c>
      <c r="C587">
        <v>-5326</v>
      </c>
      <c r="D587">
        <v>-2841</v>
      </c>
      <c r="E587">
        <v>-487</v>
      </c>
      <c r="G587">
        <v>3937</v>
      </c>
    </row>
    <row r="588" spans="1:7" ht="13.5">
      <c r="A588">
        <v>32.766</v>
      </c>
      <c r="B588">
        <v>23.247</v>
      </c>
      <c r="C588">
        <v>-5343</v>
      </c>
      <c r="D588">
        <v>-2854</v>
      </c>
      <c r="E588">
        <v>-491</v>
      </c>
      <c r="G588">
        <v>3945</v>
      </c>
    </row>
    <row r="589" spans="1:7" ht="13.5">
      <c r="A589">
        <v>32.872</v>
      </c>
      <c r="B589">
        <v>23.124</v>
      </c>
      <c r="C589">
        <v>-5363</v>
      </c>
      <c r="D589">
        <v>-2870</v>
      </c>
      <c r="E589">
        <v>-498</v>
      </c>
      <c r="G589">
        <v>3953</v>
      </c>
    </row>
    <row r="590" spans="1:7" ht="13.5">
      <c r="A590">
        <v>32.942</v>
      </c>
      <c r="B590">
        <v>23.247</v>
      </c>
      <c r="C590">
        <v>-5382</v>
      </c>
      <c r="D590">
        <v>-2884</v>
      </c>
      <c r="E590">
        <v>-502</v>
      </c>
      <c r="G590">
        <v>3962</v>
      </c>
    </row>
    <row r="591" spans="1:7" ht="13.5">
      <c r="A591">
        <v>33.013</v>
      </c>
      <c r="B591">
        <v>23.247</v>
      </c>
      <c r="C591">
        <v>-5398</v>
      </c>
      <c r="D591">
        <v>-2896</v>
      </c>
      <c r="E591">
        <v>-506</v>
      </c>
      <c r="G591">
        <v>3972</v>
      </c>
    </row>
    <row r="592" spans="1:7" ht="13.5">
      <c r="A592">
        <v>33.083</v>
      </c>
      <c r="B592">
        <v>23.247</v>
      </c>
      <c r="C592">
        <v>-5411</v>
      </c>
      <c r="D592">
        <v>-2906</v>
      </c>
      <c r="E592">
        <v>-506</v>
      </c>
      <c r="G592">
        <v>3985</v>
      </c>
    </row>
    <row r="593" spans="1:7" ht="13.5">
      <c r="A593">
        <v>33.119</v>
      </c>
      <c r="B593">
        <v>23.493</v>
      </c>
      <c r="C593">
        <v>-5425</v>
      </c>
      <c r="D593">
        <v>-2912</v>
      </c>
      <c r="E593">
        <v>-502</v>
      </c>
      <c r="G593">
        <v>4000</v>
      </c>
    </row>
    <row r="594" spans="1:7" ht="13.5">
      <c r="A594">
        <v>33.224</v>
      </c>
      <c r="B594">
        <v>23.37</v>
      </c>
      <c r="C594">
        <v>-5454</v>
      </c>
      <c r="D594">
        <v>-2939</v>
      </c>
      <c r="E594">
        <v>-523</v>
      </c>
      <c r="G594">
        <v>3998</v>
      </c>
    </row>
    <row r="595" spans="1:7" ht="13.5">
      <c r="A595">
        <v>33.224</v>
      </c>
      <c r="B595">
        <v>23.37</v>
      </c>
      <c r="C595">
        <v>-5472</v>
      </c>
      <c r="D595">
        <v>-2955</v>
      </c>
      <c r="E595">
        <v>-528</v>
      </c>
      <c r="G595">
        <v>4006</v>
      </c>
    </row>
    <row r="596" spans="1:7" ht="13.5">
      <c r="A596">
        <v>33.33</v>
      </c>
      <c r="B596">
        <v>23.37</v>
      </c>
      <c r="C596">
        <v>-5478</v>
      </c>
      <c r="D596">
        <v>-2959</v>
      </c>
      <c r="E596">
        <v>-524</v>
      </c>
      <c r="G596">
        <v>4021</v>
      </c>
    </row>
    <row r="597" spans="1:7" ht="13.5">
      <c r="A597">
        <v>33.401</v>
      </c>
      <c r="B597">
        <v>23.37</v>
      </c>
      <c r="C597">
        <v>-5498</v>
      </c>
      <c r="D597">
        <v>-2976</v>
      </c>
      <c r="E597">
        <v>-532</v>
      </c>
      <c r="G597">
        <v>4027</v>
      </c>
    </row>
    <row r="598" spans="1:7" ht="13.5">
      <c r="A598">
        <v>33.436</v>
      </c>
      <c r="B598">
        <v>23.493</v>
      </c>
      <c r="C598">
        <v>-5519</v>
      </c>
      <c r="D598">
        <v>-2991</v>
      </c>
      <c r="E598">
        <v>-538</v>
      </c>
      <c r="G598">
        <v>4035</v>
      </c>
    </row>
    <row r="599" spans="1:7" ht="13.5">
      <c r="A599">
        <v>33.542</v>
      </c>
      <c r="B599">
        <v>23.493</v>
      </c>
      <c r="C599">
        <v>-5536</v>
      </c>
      <c r="D599">
        <v>-3006</v>
      </c>
      <c r="E599">
        <v>-544</v>
      </c>
      <c r="G599">
        <v>4044</v>
      </c>
    </row>
    <row r="600" spans="1:7" ht="13.5">
      <c r="A600">
        <v>33.577</v>
      </c>
      <c r="B600">
        <v>23.493</v>
      </c>
      <c r="C600">
        <v>-5554</v>
      </c>
      <c r="D600">
        <v>-3023</v>
      </c>
      <c r="E600">
        <v>-550</v>
      </c>
      <c r="G600">
        <v>4053</v>
      </c>
    </row>
    <row r="601" spans="1:7" ht="13.5">
      <c r="A601">
        <v>33.648</v>
      </c>
      <c r="B601">
        <v>23.616</v>
      </c>
      <c r="C601">
        <v>-5575</v>
      </c>
      <c r="D601">
        <v>-3040</v>
      </c>
      <c r="E601">
        <v>-557</v>
      </c>
      <c r="G601">
        <v>4061</v>
      </c>
    </row>
    <row r="602" spans="1:7" ht="13.5">
      <c r="A602">
        <v>33.753</v>
      </c>
      <c r="B602">
        <v>23.616</v>
      </c>
      <c r="C602">
        <v>-5592</v>
      </c>
      <c r="D602">
        <v>-3055</v>
      </c>
      <c r="E602">
        <v>-563</v>
      </c>
      <c r="G602">
        <v>4069</v>
      </c>
    </row>
    <row r="603" spans="1:7" ht="13.5">
      <c r="A603">
        <v>33.753</v>
      </c>
      <c r="B603">
        <v>23.616</v>
      </c>
      <c r="C603">
        <v>-5610</v>
      </c>
      <c r="D603">
        <v>-3071</v>
      </c>
      <c r="E603">
        <v>-568</v>
      </c>
      <c r="G603">
        <v>4078</v>
      </c>
    </row>
    <row r="604" spans="1:7" ht="13.5">
      <c r="A604">
        <v>33.894</v>
      </c>
      <c r="B604">
        <v>23.739</v>
      </c>
      <c r="C604">
        <v>-5628</v>
      </c>
      <c r="D604">
        <v>-3086</v>
      </c>
      <c r="E604">
        <v>-571</v>
      </c>
      <c r="G604">
        <v>4088</v>
      </c>
    </row>
    <row r="605" spans="1:7" ht="13.5">
      <c r="A605">
        <v>33.894</v>
      </c>
      <c r="B605">
        <v>23.616</v>
      </c>
      <c r="C605">
        <v>-5636</v>
      </c>
      <c r="D605">
        <v>-3094</v>
      </c>
      <c r="E605">
        <v>-575</v>
      </c>
      <c r="G605">
        <v>4097</v>
      </c>
    </row>
    <row r="606" spans="1:7" ht="13.5">
      <c r="A606">
        <v>34</v>
      </c>
      <c r="B606">
        <v>23.739</v>
      </c>
      <c r="C606">
        <v>-5650</v>
      </c>
      <c r="D606">
        <v>-3106</v>
      </c>
      <c r="E606">
        <v>-580</v>
      </c>
      <c r="G606">
        <v>4107</v>
      </c>
    </row>
    <row r="607" spans="1:7" ht="13.5">
      <c r="A607">
        <v>34.036</v>
      </c>
      <c r="B607">
        <v>23.739</v>
      </c>
      <c r="C607">
        <v>-5663</v>
      </c>
      <c r="D607">
        <v>-3116</v>
      </c>
      <c r="E607">
        <v>-576</v>
      </c>
      <c r="G607">
        <v>4126</v>
      </c>
    </row>
    <row r="608" spans="1:7" ht="13.5">
      <c r="A608">
        <v>34.141</v>
      </c>
      <c r="B608">
        <v>23.739</v>
      </c>
      <c r="C608">
        <v>-5689</v>
      </c>
      <c r="D608">
        <v>-3144</v>
      </c>
      <c r="E608">
        <v>-595</v>
      </c>
      <c r="G608">
        <v>4123</v>
      </c>
    </row>
    <row r="609" spans="1:7" ht="13.5">
      <c r="A609">
        <v>34.212</v>
      </c>
      <c r="B609">
        <v>23.862</v>
      </c>
      <c r="C609">
        <v>-5708</v>
      </c>
      <c r="D609">
        <v>-3160</v>
      </c>
      <c r="E609">
        <v>-602</v>
      </c>
      <c r="G609">
        <v>4130</v>
      </c>
    </row>
    <row r="610" spans="1:7" ht="13.5">
      <c r="A610">
        <v>34.282</v>
      </c>
      <c r="B610">
        <v>23.862</v>
      </c>
      <c r="C610">
        <v>-5724</v>
      </c>
      <c r="D610">
        <v>-3176</v>
      </c>
      <c r="E610">
        <v>-608</v>
      </c>
      <c r="G610">
        <v>4138</v>
      </c>
    </row>
    <row r="611" spans="1:7" ht="13.5">
      <c r="A611">
        <v>34.318</v>
      </c>
      <c r="B611">
        <v>23.862</v>
      </c>
      <c r="C611">
        <v>-5742</v>
      </c>
      <c r="D611">
        <v>-3193</v>
      </c>
      <c r="E611">
        <v>-615</v>
      </c>
      <c r="G611">
        <v>4148</v>
      </c>
    </row>
    <row r="612" spans="1:7" ht="13.5">
      <c r="A612">
        <v>34.353</v>
      </c>
      <c r="B612">
        <v>24.108</v>
      </c>
      <c r="C612">
        <v>-5759</v>
      </c>
      <c r="D612">
        <v>-3210</v>
      </c>
      <c r="E612">
        <v>-623</v>
      </c>
      <c r="G612">
        <v>4157</v>
      </c>
    </row>
    <row r="613" spans="1:7" ht="13.5">
      <c r="A613">
        <v>34.459</v>
      </c>
      <c r="B613">
        <v>23.985</v>
      </c>
      <c r="C613">
        <v>-5775</v>
      </c>
      <c r="D613">
        <v>-3226</v>
      </c>
      <c r="E613">
        <v>-628</v>
      </c>
      <c r="G613">
        <v>4166</v>
      </c>
    </row>
    <row r="614" spans="1:7" ht="13.5">
      <c r="A614">
        <v>34.529</v>
      </c>
      <c r="B614">
        <v>23.985</v>
      </c>
      <c r="C614">
        <v>-5777</v>
      </c>
      <c r="D614">
        <v>-3230</v>
      </c>
      <c r="E614">
        <v>-624</v>
      </c>
      <c r="G614">
        <v>4180</v>
      </c>
    </row>
    <row r="615" spans="1:7" ht="13.5">
      <c r="A615">
        <v>34.6</v>
      </c>
      <c r="B615">
        <v>23.985</v>
      </c>
      <c r="C615">
        <v>-5788</v>
      </c>
      <c r="D615">
        <v>-3235</v>
      </c>
      <c r="E615">
        <v>-621</v>
      </c>
      <c r="G615">
        <v>4197</v>
      </c>
    </row>
    <row r="616" spans="1:7" ht="13.5">
      <c r="A616">
        <v>34.635</v>
      </c>
      <c r="B616">
        <v>23.985</v>
      </c>
      <c r="C616">
        <v>-5815</v>
      </c>
      <c r="D616">
        <v>-3268</v>
      </c>
      <c r="E616">
        <v>-642</v>
      </c>
      <c r="G616">
        <v>4195</v>
      </c>
    </row>
    <row r="617" spans="1:7" ht="13.5">
      <c r="A617">
        <v>34.741</v>
      </c>
      <c r="B617">
        <v>24.108</v>
      </c>
      <c r="C617">
        <v>-5832</v>
      </c>
      <c r="D617">
        <v>-3284</v>
      </c>
      <c r="E617">
        <v>-647</v>
      </c>
      <c r="G617">
        <v>4204</v>
      </c>
    </row>
    <row r="618" spans="1:7" ht="13.5">
      <c r="A618">
        <v>34.811</v>
      </c>
      <c r="B618">
        <v>24.108</v>
      </c>
      <c r="C618">
        <v>-5848</v>
      </c>
      <c r="D618">
        <v>-3302</v>
      </c>
      <c r="E618">
        <v>-655</v>
      </c>
      <c r="G618">
        <v>4211</v>
      </c>
    </row>
    <row r="619" spans="1:7" ht="13.5">
      <c r="A619">
        <v>34.882</v>
      </c>
      <c r="B619">
        <v>24.108</v>
      </c>
      <c r="C619">
        <v>-5864</v>
      </c>
      <c r="D619">
        <v>-3318</v>
      </c>
      <c r="E619">
        <v>-661</v>
      </c>
      <c r="G619">
        <v>4219</v>
      </c>
    </row>
    <row r="620" spans="1:7" ht="13.5">
      <c r="A620">
        <v>34.882</v>
      </c>
      <c r="B620">
        <v>24.231</v>
      </c>
      <c r="C620">
        <v>-5881</v>
      </c>
      <c r="D620">
        <v>-3335</v>
      </c>
      <c r="E620">
        <v>-669</v>
      </c>
      <c r="G620">
        <v>4227</v>
      </c>
    </row>
    <row r="621" spans="1:7" ht="13.5">
      <c r="A621">
        <v>34.988</v>
      </c>
      <c r="B621">
        <v>24.231</v>
      </c>
      <c r="C621">
        <v>-5898</v>
      </c>
      <c r="D621">
        <v>-3354</v>
      </c>
      <c r="E621">
        <v>-676</v>
      </c>
      <c r="G621">
        <v>4235</v>
      </c>
    </row>
    <row r="622" spans="1:7" ht="13.5">
      <c r="A622">
        <v>35.058</v>
      </c>
      <c r="B622">
        <v>24.231</v>
      </c>
      <c r="C622">
        <v>-5911</v>
      </c>
      <c r="D622">
        <v>-3369</v>
      </c>
      <c r="E622">
        <v>-682</v>
      </c>
      <c r="G622">
        <v>4246</v>
      </c>
    </row>
    <row r="623" spans="1:7" ht="13.5">
      <c r="A623">
        <v>35.129</v>
      </c>
      <c r="B623">
        <v>24.231</v>
      </c>
      <c r="C623">
        <v>-5925</v>
      </c>
      <c r="D623">
        <v>-3384</v>
      </c>
      <c r="E623">
        <v>-688</v>
      </c>
      <c r="G623">
        <v>4255</v>
      </c>
    </row>
    <row r="624" spans="1:7" ht="13.5">
      <c r="A624">
        <v>35.199</v>
      </c>
      <c r="B624">
        <v>24.354</v>
      </c>
      <c r="C624">
        <v>-5939</v>
      </c>
      <c r="D624">
        <v>-3401</v>
      </c>
      <c r="E624">
        <v>-692</v>
      </c>
      <c r="G624">
        <v>4264</v>
      </c>
    </row>
    <row r="625" spans="1:7" ht="13.5">
      <c r="A625">
        <v>35.27</v>
      </c>
      <c r="B625">
        <v>24.354</v>
      </c>
      <c r="C625">
        <v>-5963</v>
      </c>
      <c r="D625">
        <v>-3426</v>
      </c>
      <c r="E625">
        <v>-707</v>
      </c>
      <c r="G625">
        <v>4265</v>
      </c>
    </row>
    <row r="626" spans="1:7" ht="13.5">
      <c r="A626">
        <v>35.27</v>
      </c>
      <c r="B626">
        <v>24.354</v>
      </c>
      <c r="C626">
        <v>-5970</v>
      </c>
      <c r="D626">
        <v>-3433</v>
      </c>
      <c r="E626">
        <v>-707</v>
      </c>
      <c r="G626">
        <v>4281</v>
      </c>
    </row>
    <row r="627" spans="1:7" ht="13.5">
      <c r="A627">
        <v>35.411</v>
      </c>
      <c r="B627">
        <v>24.354</v>
      </c>
      <c r="C627">
        <v>-5983</v>
      </c>
      <c r="D627">
        <v>-3450</v>
      </c>
      <c r="E627">
        <v>-712</v>
      </c>
      <c r="G627">
        <v>4290</v>
      </c>
    </row>
    <row r="628" spans="1:7" ht="13.5">
      <c r="A628">
        <v>35.446</v>
      </c>
      <c r="B628">
        <v>24.477</v>
      </c>
      <c r="C628">
        <v>-5999</v>
      </c>
      <c r="D628">
        <v>-3469</v>
      </c>
      <c r="E628">
        <v>-722</v>
      </c>
      <c r="G628">
        <v>4297</v>
      </c>
    </row>
    <row r="629" spans="1:7" ht="13.5">
      <c r="A629">
        <v>35.517</v>
      </c>
      <c r="B629">
        <v>24.477</v>
      </c>
      <c r="C629">
        <v>-6011</v>
      </c>
      <c r="D629">
        <v>-3485</v>
      </c>
      <c r="E629">
        <v>-727</v>
      </c>
      <c r="G629">
        <v>4306</v>
      </c>
    </row>
    <row r="630" spans="1:7" ht="13.5">
      <c r="A630">
        <v>35.587</v>
      </c>
      <c r="B630">
        <v>24.477</v>
      </c>
      <c r="C630">
        <v>-6024</v>
      </c>
      <c r="D630">
        <v>-3500</v>
      </c>
      <c r="E630">
        <v>-732</v>
      </c>
      <c r="G630">
        <v>4315</v>
      </c>
    </row>
    <row r="631" spans="1:7" ht="13.5">
      <c r="A631">
        <v>35.623</v>
      </c>
      <c r="B631">
        <v>24.6</v>
      </c>
      <c r="C631">
        <v>-6033</v>
      </c>
      <c r="D631">
        <v>-3514</v>
      </c>
      <c r="E631">
        <v>-735</v>
      </c>
      <c r="G631">
        <v>4328</v>
      </c>
    </row>
    <row r="632" spans="1:7" ht="13.5">
      <c r="A632">
        <v>35.729</v>
      </c>
      <c r="B632">
        <v>24.477</v>
      </c>
      <c r="C632">
        <v>-6050</v>
      </c>
      <c r="D632">
        <v>-3531</v>
      </c>
      <c r="E632">
        <v>-744</v>
      </c>
      <c r="G632">
        <v>4333</v>
      </c>
    </row>
    <row r="633" spans="1:7" ht="13.5">
      <c r="A633">
        <v>35.764</v>
      </c>
      <c r="B633">
        <v>24.6</v>
      </c>
      <c r="C633">
        <v>-6061</v>
      </c>
      <c r="D633">
        <v>-3547</v>
      </c>
      <c r="E633">
        <v>-750</v>
      </c>
      <c r="G633">
        <v>4344</v>
      </c>
    </row>
    <row r="634" spans="1:7" ht="13.5">
      <c r="A634">
        <v>35.87</v>
      </c>
      <c r="B634">
        <v>24.6</v>
      </c>
      <c r="C634">
        <v>-6075</v>
      </c>
      <c r="D634">
        <v>-3564</v>
      </c>
      <c r="E634">
        <v>-758</v>
      </c>
      <c r="G634">
        <v>4350</v>
      </c>
    </row>
    <row r="635" spans="1:7" ht="13.5">
      <c r="A635">
        <v>35.905</v>
      </c>
      <c r="B635">
        <v>24.6</v>
      </c>
      <c r="C635">
        <v>-6088</v>
      </c>
      <c r="D635">
        <v>-3581</v>
      </c>
      <c r="E635">
        <v>-764</v>
      </c>
      <c r="G635">
        <v>4359</v>
      </c>
    </row>
    <row r="636" spans="1:7" ht="13.5">
      <c r="A636">
        <v>35.975</v>
      </c>
      <c r="B636">
        <v>24.6</v>
      </c>
      <c r="C636">
        <v>-6104</v>
      </c>
      <c r="D636">
        <v>-3599</v>
      </c>
      <c r="E636">
        <v>-772</v>
      </c>
      <c r="G636">
        <v>4368</v>
      </c>
    </row>
    <row r="637" spans="1:7" ht="13.5">
      <c r="A637">
        <v>36.011</v>
      </c>
      <c r="B637">
        <v>24.723</v>
      </c>
      <c r="C637">
        <v>-6117</v>
      </c>
      <c r="D637">
        <v>-3617</v>
      </c>
      <c r="E637">
        <v>-780</v>
      </c>
      <c r="G637">
        <v>4375</v>
      </c>
    </row>
    <row r="638" spans="1:7" ht="13.5">
      <c r="A638">
        <v>36.081</v>
      </c>
      <c r="B638">
        <v>24.723</v>
      </c>
      <c r="C638">
        <v>-6131</v>
      </c>
      <c r="D638">
        <v>-3633</v>
      </c>
      <c r="E638">
        <v>-787</v>
      </c>
      <c r="G638">
        <v>4384</v>
      </c>
    </row>
    <row r="639" spans="1:7" ht="13.5">
      <c r="A639">
        <v>36.152</v>
      </c>
      <c r="B639">
        <v>24.723</v>
      </c>
      <c r="C639">
        <v>-6144</v>
      </c>
      <c r="D639">
        <v>-3650</v>
      </c>
      <c r="E639">
        <v>-794</v>
      </c>
      <c r="G639">
        <v>4394</v>
      </c>
    </row>
    <row r="640" spans="1:7" ht="13.5">
      <c r="A640">
        <v>36.258</v>
      </c>
      <c r="B640">
        <v>24.846</v>
      </c>
      <c r="C640">
        <v>-6148</v>
      </c>
      <c r="D640">
        <v>-3655</v>
      </c>
      <c r="E640">
        <v>-788</v>
      </c>
      <c r="G640">
        <v>4410</v>
      </c>
    </row>
    <row r="641" spans="1:7" ht="13.5">
      <c r="A641">
        <v>36.293</v>
      </c>
      <c r="B641">
        <v>24.723</v>
      </c>
      <c r="C641">
        <v>-6171</v>
      </c>
      <c r="D641">
        <v>-3685</v>
      </c>
      <c r="E641">
        <v>-810</v>
      </c>
      <c r="G641">
        <v>4411</v>
      </c>
    </row>
    <row r="642" spans="1:7" ht="13.5">
      <c r="A642">
        <v>36.363</v>
      </c>
      <c r="B642">
        <v>24.846</v>
      </c>
      <c r="C642">
        <v>-6176</v>
      </c>
      <c r="D642">
        <v>-3696</v>
      </c>
      <c r="E642">
        <v>-811</v>
      </c>
      <c r="G642">
        <v>4420</v>
      </c>
    </row>
    <row r="643" spans="1:7" ht="13.5">
      <c r="A643">
        <v>36.434</v>
      </c>
      <c r="B643">
        <v>24.969</v>
      </c>
      <c r="C643">
        <v>-6190</v>
      </c>
      <c r="D643">
        <v>-3713</v>
      </c>
      <c r="E643">
        <v>-818</v>
      </c>
      <c r="G643">
        <v>4429</v>
      </c>
    </row>
    <row r="644" spans="1:7" ht="13.5">
      <c r="A644">
        <v>36.504</v>
      </c>
      <c r="B644">
        <v>24.846</v>
      </c>
      <c r="C644">
        <v>-6205</v>
      </c>
      <c r="D644">
        <v>-3731</v>
      </c>
      <c r="E644">
        <v>-827</v>
      </c>
      <c r="G644">
        <v>4436</v>
      </c>
    </row>
    <row r="645" spans="1:7" ht="13.5">
      <c r="A645">
        <v>36.575</v>
      </c>
      <c r="B645">
        <v>24.969</v>
      </c>
      <c r="C645">
        <v>-6217</v>
      </c>
      <c r="D645">
        <v>-3750</v>
      </c>
      <c r="E645">
        <v>-835</v>
      </c>
      <c r="G645">
        <v>4446</v>
      </c>
    </row>
    <row r="646" spans="1:7" ht="13.5">
      <c r="A646">
        <v>36.61</v>
      </c>
      <c r="B646">
        <v>24.846</v>
      </c>
      <c r="C646">
        <v>-6233</v>
      </c>
      <c r="D646">
        <v>-3767</v>
      </c>
      <c r="E646">
        <v>-844</v>
      </c>
      <c r="G646">
        <v>4453</v>
      </c>
    </row>
    <row r="647" spans="1:7" ht="13.5">
      <c r="A647">
        <v>36.681</v>
      </c>
      <c r="B647">
        <v>24.846</v>
      </c>
      <c r="C647">
        <v>-6247</v>
      </c>
      <c r="D647">
        <v>-3786</v>
      </c>
      <c r="E647">
        <v>-851</v>
      </c>
      <c r="G647">
        <v>4461</v>
      </c>
    </row>
    <row r="648" spans="1:7" ht="13.5">
      <c r="A648">
        <v>36.751</v>
      </c>
      <c r="B648">
        <v>24.969</v>
      </c>
      <c r="C648">
        <v>-6263</v>
      </c>
      <c r="D648">
        <v>-3806</v>
      </c>
      <c r="E648">
        <v>-860</v>
      </c>
      <c r="G648">
        <v>4469</v>
      </c>
    </row>
    <row r="649" spans="1:7" ht="13.5">
      <c r="A649">
        <v>36.822</v>
      </c>
      <c r="B649">
        <v>24.969</v>
      </c>
      <c r="C649">
        <v>-6276</v>
      </c>
      <c r="D649">
        <v>-3821</v>
      </c>
      <c r="E649">
        <v>-867</v>
      </c>
      <c r="G649">
        <v>4477</v>
      </c>
    </row>
    <row r="650" spans="1:7" ht="13.5">
      <c r="A650">
        <v>36.892</v>
      </c>
      <c r="B650">
        <v>25.092</v>
      </c>
      <c r="C650">
        <v>-6290</v>
      </c>
      <c r="D650">
        <v>-3840</v>
      </c>
      <c r="E650">
        <v>-877</v>
      </c>
      <c r="G650">
        <v>4483</v>
      </c>
    </row>
    <row r="651" spans="1:7" ht="13.5">
      <c r="A651">
        <v>36.998</v>
      </c>
      <c r="B651">
        <v>25.092</v>
      </c>
      <c r="C651">
        <v>-6298</v>
      </c>
      <c r="D651">
        <v>-3853</v>
      </c>
      <c r="E651">
        <v>-880</v>
      </c>
      <c r="G651">
        <v>4496</v>
      </c>
    </row>
    <row r="652" spans="1:7" ht="13.5">
      <c r="A652">
        <v>37.069</v>
      </c>
      <c r="B652">
        <v>25.092</v>
      </c>
      <c r="C652">
        <v>-6315</v>
      </c>
      <c r="D652">
        <v>-3874</v>
      </c>
      <c r="E652">
        <v>-891</v>
      </c>
      <c r="G652">
        <v>4502</v>
      </c>
    </row>
    <row r="653" spans="1:7" ht="13.5">
      <c r="A653">
        <v>37.069</v>
      </c>
      <c r="B653">
        <v>25.092</v>
      </c>
      <c r="C653">
        <v>-6326</v>
      </c>
      <c r="D653">
        <v>-3891</v>
      </c>
      <c r="E653">
        <v>-898</v>
      </c>
      <c r="G653">
        <v>4510</v>
      </c>
    </row>
    <row r="654" spans="1:7" ht="13.5">
      <c r="A654">
        <v>37.175</v>
      </c>
      <c r="B654">
        <v>25.092</v>
      </c>
      <c r="C654">
        <v>-6342</v>
      </c>
      <c r="D654">
        <v>-3909</v>
      </c>
      <c r="E654">
        <v>-907</v>
      </c>
      <c r="G654">
        <v>4517</v>
      </c>
    </row>
    <row r="655" spans="1:7" ht="13.5">
      <c r="A655">
        <v>37.21</v>
      </c>
      <c r="B655">
        <v>25.092</v>
      </c>
      <c r="C655">
        <v>-6354</v>
      </c>
      <c r="D655">
        <v>-3927</v>
      </c>
      <c r="E655">
        <v>-916</v>
      </c>
      <c r="G655">
        <v>4526</v>
      </c>
    </row>
    <row r="656" spans="1:7" ht="13.5">
      <c r="A656">
        <v>37.28</v>
      </c>
      <c r="B656">
        <v>25.215</v>
      </c>
      <c r="C656">
        <v>-6369</v>
      </c>
      <c r="D656">
        <v>-3945</v>
      </c>
      <c r="E656">
        <v>-925</v>
      </c>
      <c r="G656">
        <v>4533</v>
      </c>
    </row>
    <row r="657" spans="1:7" ht="13.5">
      <c r="A657">
        <v>37.351</v>
      </c>
      <c r="B657">
        <v>25.215</v>
      </c>
      <c r="C657">
        <v>-6382</v>
      </c>
      <c r="D657">
        <v>-3963</v>
      </c>
      <c r="E657">
        <v>-933</v>
      </c>
      <c r="G657">
        <v>4543</v>
      </c>
    </row>
    <row r="658" spans="1:7" ht="13.5">
      <c r="A658">
        <v>37.421</v>
      </c>
      <c r="B658">
        <v>25.215</v>
      </c>
      <c r="C658">
        <v>-6395</v>
      </c>
      <c r="D658">
        <v>-3980</v>
      </c>
      <c r="E658">
        <v>-940</v>
      </c>
      <c r="G658">
        <v>4550</v>
      </c>
    </row>
    <row r="659" spans="1:7" ht="13.5">
      <c r="A659">
        <v>37.527</v>
      </c>
      <c r="B659">
        <v>25.338</v>
      </c>
      <c r="C659">
        <v>-6410</v>
      </c>
      <c r="D659">
        <v>-4000</v>
      </c>
      <c r="E659">
        <v>-950</v>
      </c>
      <c r="G659">
        <v>4558</v>
      </c>
    </row>
    <row r="660" spans="1:7" ht="13.5">
      <c r="A660">
        <v>37.598</v>
      </c>
      <c r="B660">
        <v>25.215</v>
      </c>
      <c r="C660">
        <v>-6423</v>
      </c>
      <c r="D660">
        <v>-4017</v>
      </c>
      <c r="E660">
        <v>-958</v>
      </c>
      <c r="G660">
        <v>4568</v>
      </c>
    </row>
    <row r="661" spans="1:7" ht="13.5">
      <c r="A661">
        <v>37.633</v>
      </c>
      <c r="B661">
        <v>25.338</v>
      </c>
      <c r="C661">
        <v>-6433</v>
      </c>
      <c r="D661">
        <v>-4034</v>
      </c>
      <c r="E661">
        <v>-963</v>
      </c>
      <c r="G661">
        <v>4578</v>
      </c>
    </row>
    <row r="662" spans="1:7" ht="13.5">
      <c r="A662">
        <v>37.668</v>
      </c>
      <c r="B662">
        <v>25.338</v>
      </c>
      <c r="C662">
        <v>-6449</v>
      </c>
      <c r="D662">
        <v>-4052</v>
      </c>
      <c r="E662">
        <v>-973</v>
      </c>
      <c r="G662">
        <v>4584</v>
      </c>
    </row>
    <row r="663" spans="1:7" ht="13.5">
      <c r="A663">
        <v>37.774</v>
      </c>
      <c r="B663">
        <v>25.338</v>
      </c>
      <c r="C663">
        <v>-6462</v>
      </c>
      <c r="D663">
        <v>-4069</v>
      </c>
      <c r="E663">
        <v>-982</v>
      </c>
      <c r="G663">
        <v>4593</v>
      </c>
    </row>
    <row r="664" spans="1:7" ht="13.5">
      <c r="A664">
        <v>37.809</v>
      </c>
      <c r="B664">
        <v>25.338</v>
      </c>
      <c r="C664">
        <v>-6476</v>
      </c>
      <c r="D664">
        <v>-4088</v>
      </c>
      <c r="E664">
        <v>-991</v>
      </c>
      <c r="G664">
        <v>4601</v>
      </c>
    </row>
    <row r="665" spans="1:7" ht="13.5">
      <c r="A665">
        <v>37.915</v>
      </c>
      <c r="B665">
        <v>25.461</v>
      </c>
      <c r="C665">
        <v>-6489</v>
      </c>
      <c r="D665">
        <v>-4106</v>
      </c>
      <c r="E665">
        <v>-998</v>
      </c>
      <c r="G665">
        <v>4610</v>
      </c>
    </row>
    <row r="666" spans="1:7" ht="13.5">
      <c r="A666">
        <v>37.986</v>
      </c>
      <c r="B666">
        <v>25.338</v>
      </c>
      <c r="C666">
        <v>-6502</v>
      </c>
      <c r="D666">
        <v>-4124</v>
      </c>
      <c r="E666">
        <v>-1007</v>
      </c>
      <c r="G666">
        <v>4618</v>
      </c>
    </row>
    <row r="667" spans="1:7" ht="13.5">
      <c r="A667">
        <v>38.056</v>
      </c>
      <c r="B667">
        <v>25.461</v>
      </c>
      <c r="C667">
        <v>-6518</v>
      </c>
      <c r="D667">
        <v>-4144</v>
      </c>
      <c r="E667">
        <v>-1019</v>
      </c>
      <c r="G667">
        <v>4624</v>
      </c>
    </row>
    <row r="668" spans="1:7" ht="13.5">
      <c r="A668">
        <v>38.127</v>
      </c>
      <c r="B668">
        <v>25.338</v>
      </c>
      <c r="C668">
        <v>-6531</v>
      </c>
      <c r="D668">
        <v>-4159</v>
      </c>
      <c r="E668">
        <v>-1025</v>
      </c>
      <c r="G668">
        <v>4633</v>
      </c>
    </row>
    <row r="669" spans="1:7" ht="13.5">
      <c r="A669">
        <v>38.162</v>
      </c>
      <c r="B669">
        <v>25.461</v>
      </c>
      <c r="C669">
        <v>-6552</v>
      </c>
      <c r="D669">
        <v>-4183</v>
      </c>
      <c r="E669">
        <v>-1041</v>
      </c>
      <c r="G669">
        <v>4632</v>
      </c>
    </row>
    <row r="670" spans="1:7" ht="13.5">
      <c r="A670">
        <v>38.233</v>
      </c>
      <c r="B670">
        <v>25.461</v>
      </c>
      <c r="C670">
        <v>-6561</v>
      </c>
      <c r="D670">
        <v>-4193</v>
      </c>
      <c r="E670">
        <v>-1041</v>
      </c>
      <c r="G670">
        <v>4649</v>
      </c>
    </row>
    <row r="671" spans="1:7" ht="13.5">
      <c r="A671">
        <v>38.303</v>
      </c>
      <c r="B671">
        <v>25.461</v>
      </c>
      <c r="C671">
        <v>-6571</v>
      </c>
      <c r="D671">
        <v>-4211</v>
      </c>
      <c r="E671">
        <v>-1048</v>
      </c>
      <c r="G671">
        <v>4660</v>
      </c>
    </row>
    <row r="672" spans="1:7" ht="13.5">
      <c r="A672">
        <v>38.338</v>
      </c>
      <c r="B672">
        <v>25.461</v>
      </c>
      <c r="C672">
        <v>-6586</v>
      </c>
      <c r="D672">
        <v>-4228</v>
      </c>
      <c r="E672">
        <v>-1059</v>
      </c>
      <c r="G672">
        <v>4668</v>
      </c>
    </row>
    <row r="673" spans="1:7" ht="13.5">
      <c r="A673">
        <v>38.444</v>
      </c>
      <c r="B673">
        <v>25.461</v>
      </c>
      <c r="C673">
        <v>-6600</v>
      </c>
      <c r="D673">
        <v>-4246</v>
      </c>
      <c r="E673">
        <v>-1066</v>
      </c>
      <c r="G673">
        <v>4677</v>
      </c>
    </row>
    <row r="674" spans="1:7" ht="13.5">
      <c r="A674">
        <v>38.515</v>
      </c>
      <c r="B674">
        <v>25.584</v>
      </c>
      <c r="C674">
        <v>-6615</v>
      </c>
      <c r="D674">
        <v>-4266</v>
      </c>
      <c r="E674">
        <v>-1076</v>
      </c>
      <c r="G674">
        <v>4684</v>
      </c>
    </row>
    <row r="675" spans="1:7" ht="13.5">
      <c r="A675">
        <v>38.55</v>
      </c>
      <c r="B675">
        <v>25.584</v>
      </c>
      <c r="C675">
        <v>-6631</v>
      </c>
      <c r="D675">
        <v>-4284</v>
      </c>
      <c r="E675">
        <v>-1086</v>
      </c>
      <c r="G675">
        <v>4693</v>
      </c>
    </row>
    <row r="676" spans="1:7" ht="13.5">
      <c r="A676">
        <v>38.656</v>
      </c>
      <c r="B676">
        <v>25.584</v>
      </c>
      <c r="C676">
        <v>-6644</v>
      </c>
      <c r="D676">
        <v>-4301</v>
      </c>
      <c r="E676">
        <v>-1094</v>
      </c>
      <c r="G676">
        <v>4701</v>
      </c>
    </row>
    <row r="677" spans="1:7" ht="13.5">
      <c r="A677">
        <v>38.656</v>
      </c>
      <c r="B677">
        <v>25.584</v>
      </c>
      <c r="C677">
        <v>-6660</v>
      </c>
      <c r="D677">
        <v>-4320</v>
      </c>
      <c r="E677">
        <v>-1103</v>
      </c>
      <c r="G677">
        <v>4709</v>
      </c>
    </row>
    <row r="678" spans="1:7" ht="13.5">
      <c r="A678">
        <v>38.762</v>
      </c>
      <c r="B678">
        <v>25.584</v>
      </c>
      <c r="C678">
        <v>-6670</v>
      </c>
      <c r="D678">
        <v>-4334</v>
      </c>
      <c r="E678">
        <v>-1110</v>
      </c>
      <c r="G678">
        <v>4718</v>
      </c>
    </row>
    <row r="679" spans="1:7" ht="13.5">
      <c r="A679">
        <v>38.797</v>
      </c>
      <c r="B679">
        <v>25.584</v>
      </c>
      <c r="C679">
        <v>-6683</v>
      </c>
      <c r="D679">
        <v>-4351</v>
      </c>
      <c r="E679">
        <v>-1116</v>
      </c>
      <c r="G679">
        <v>4727</v>
      </c>
    </row>
    <row r="680" spans="1:7" ht="13.5">
      <c r="A680">
        <v>38.868</v>
      </c>
      <c r="B680">
        <v>25.707</v>
      </c>
      <c r="C680">
        <v>-6700</v>
      </c>
      <c r="D680">
        <v>-4369</v>
      </c>
      <c r="E680">
        <v>-1128</v>
      </c>
      <c r="G680">
        <v>4736</v>
      </c>
    </row>
    <row r="681" spans="1:7" ht="13.5">
      <c r="A681">
        <v>38.973</v>
      </c>
      <c r="B681">
        <v>25.707</v>
      </c>
      <c r="C681">
        <v>-6715</v>
      </c>
      <c r="D681">
        <v>-4386</v>
      </c>
      <c r="E681">
        <v>-1134</v>
      </c>
      <c r="G681">
        <v>4741</v>
      </c>
    </row>
    <row r="682" spans="1:7" ht="13.5">
      <c r="A682">
        <v>39.044</v>
      </c>
      <c r="B682">
        <v>25.707</v>
      </c>
      <c r="C682">
        <v>-6732</v>
      </c>
      <c r="D682">
        <v>-4406</v>
      </c>
      <c r="E682">
        <v>-1146</v>
      </c>
      <c r="G682">
        <v>4750</v>
      </c>
    </row>
    <row r="683" spans="1:7" ht="13.5">
      <c r="A683">
        <v>39.079</v>
      </c>
      <c r="B683">
        <v>25.707</v>
      </c>
      <c r="C683">
        <v>-6749</v>
      </c>
      <c r="D683">
        <v>-4426</v>
      </c>
      <c r="E683">
        <v>-1154</v>
      </c>
      <c r="G683">
        <v>4759</v>
      </c>
    </row>
    <row r="684" spans="1:7" ht="13.5">
      <c r="A684">
        <v>39.185</v>
      </c>
      <c r="B684">
        <v>25.707</v>
      </c>
      <c r="C684">
        <v>-6766</v>
      </c>
      <c r="D684">
        <v>-4443</v>
      </c>
      <c r="E684">
        <v>-1164</v>
      </c>
      <c r="G684">
        <v>4767</v>
      </c>
    </row>
    <row r="685" spans="1:7" ht="13.5">
      <c r="A685">
        <v>39.22</v>
      </c>
      <c r="B685">
        <v>25.707</v>
      </c>
      <c r="C685">
        <v>-6782</v>
      </c>
      <c r="D685">
        <v>-4462</v>
      </c>
      <c r="E685">
        <v>-1173</v>
      </c>
      <c r="G685">
        <v>4776</v>
      </c>
    </row>
    <row r="686" spans="1:7" ht="13.5">
      <c r="A686">
        <v>39.291</v>
      </c>
      <c r="B686">
        <v>25.83</v>
      </c>
      <c r="C686">
        <v>-6800</v>
      </c>
      <c r="D686">
        <v>-4481</v>
      </c>
      <c r="E686">
        <v>-1184</v>
      </c>
      <c r="G686">
        <v>4781</v>
      </c>
    </row>
    <row r="687" spans="1:7" ht="13.5">
      <c r="A687">
        <v>39.361</v>
      </c>
      <c r="B687">
        <v>25.83</v>
      </c>
      <c r="C687">
        <v>-6817</v>
      </c>
      <c r="D687">
        <v>-4500</v>
      </c>
      <c r="E687">
        <v>-1193</v>
      </c>
      <c r="G687">
        <v>4791</v>
      </c>
    </row>
    <row r="688" spans="1:7" ht="13.5">
      <c r="A688">
        <v>39.432</v>
      </c>
      <c r="B688">
        <v>25.953</v>
      </c>
      <c r="C688">
        <v>-6833</v>
      </c>
      <c r="D688">
        <v>-4518</v>
      </c>
      <c r="E688">
        <v>-1202</v>
      </c>
      <c r="G688">
        <v>4800</v>
      </c>
    </row>
    <row r="689" spans="1:7" ht="13.5">
      <c r="A689">
        <v>39.502</v>
      </c>
      <c r="B689">
        <v>25.83</v>
      </c>
      <c r="C689">
        <v>-6848</v>
      </c>
      <c r="D689">
        <v>-4538</v>
      </c>
      <c r="E689">
        <v>-1210</v>
      </c>
      <c r="G689">
        <v>4810</v>
      </c>
    </row>
    <row r="690" spans="1:7" ht="13.5">
      <c r="A690">
        <v>39.573</v>
      </c>
      <c r="B690">
        <v>25.83</v>
      </c>
      <c r="C690">
        <v>-6868</v>
      </c>
      <c r="D690">
        <v>-4557</v>
      </c>
      <c r="E690">
        <v>-1223</v>
      </c>
      <c r="G690">
        <v>4815</v>
      </c>
    </row>
    <row r="691" spans="1:7" ht="13.5">
      <c r="A691">
        <v>39.573</v>
      </c>
      <c r="B691">
        <v>25.953</v>
      </c>
      <c r="C691">
        <v>-6885</v>
      </c>
      <c r="D691">
        <v>-4578</v>
      </c>
      <c r="E691">
        <v>-1232</v>
      </c>
      <c r="G691">
        <v>4823</v>
      </c>
    </row>
    <row r="692" spans="1:7" ht="13.5">
      <c r="A692">
        <v>39.714</v>
      </c>
      <c r="B692">
        <v>25.83</v>
      </c>
      <c r="C692">
        <v>-6902</v>
      </c>
      <c r="D692">
        <v>-4596</v>
      </c>
      <c r="E692">
        <v>-1242</v>
      </c>
      <c r="G692">
        <v>4832</v>
      </c>
    </row>
    <row r="693" spans="1:7" ht="13.5">
      <c r="A693">
        <v>39.714</v>
      </c>
      <c r="B693">
        <v>25.953</v>
      </c>
      <c r="C693">
        <v>-6918</v>
      </c>
      <c r="D693">
        <v>-4614</v>
      </c>
      <c r="E693">
        <v>-1251</v>
      </c>
      <c r="G693">
        <v>4842</v>
      </c>
    </row>
    <row r="694" spans="1:7" ht="13.5">
      <c r="A694">
        <v>39.785</v>
      </c>
      <c r="B694">
        <v>25.953</v>
      </c>
      <c r="C694">
        <v>-6936</v>
      </c>
      <c r="D694">
        <v>-4635</v>
      </c>
      <c r="E694">
        <v>-1261</v>
      </c>
      <c r="G694">
        <v>4849</v>
      </c>
    </row>
    <row r="695" spans="1:7" ht="13.5">
      <c r="A695">
        <v>39.89</v>
      </c>
      <c r="B695">
        <v>25.953</v>
      </c>
      <c r="C695">
        <v>-6951</v>
      </c>
      <c r="D695">
        <v>-4652</v>
      </c>
      <c r="E695">
        <v>-1269</v>
      </c>
      <c r="G695">
        <v>4857</v>
      </c>
    </row>
    <row r="696" spans="1:7" ht="13.5">
      <c r="A696">
        <v>39.926</v>
      </c>
      <c r="B696">
        <v>26.076</v>
      </c>
      <c r="C696">
        <v>-6968</v>
      </c>
      <c r="D696">
        <v>-4671</v>
      </c>
      <c r="E696">
        <v>-1280</v>
      </c>
      <c r="G696">
        <v>4865</v>
      </c>
    </row>
    <row r="697" spans="1:7" ht="13.5">
      <c r="A697">
        <v>40.031</v>
      </c>
      <c r="B697">
        <v>25.953</v>
      </c>
      <c r="C697">
        <v>-6982</v>
      </c>
      <c r="D697">
        <v>-4688</v>
      </c>
      <c r="E697">
        <v>-1286</v>
      </c>
      <c r="G697">
        <v>4877</v>
      </c>
    </row>
    <row r="698" spans="1:7" ht="13.5">
      <c r="A698">
        <v>40.067</v>
      </c>
      <c r="B698">
        <v>25.953</v>
      </c>
      <c r="C698">
        <v>-7002</v>
      </c>
      <c r="D698">
        <v>-4709</v>
      </c>
      <c r="E698">
        <v>-1297</v>
      </c>
      <c r="G698">
        <v>4884</v>
      </c>
    </row>
    <row r="699" spans="1:7" ht="13.5">
      <c r="A699">
        <v>40.137</v>
      </c>
      <c r="B699">
        <v>26.076</v>
      </c>
      <c r="C699">
        <v>-7020</v>
      </c>
      <c r="D699">
        <v>-4729</v>
      </c>
      <c r="E699">
        <v>-1308</v>
      </c>
      <c r="G699">
        <v>4892</v>
      </c>
    </row>
    <row r="700" spans="1:7" ht="13.5">
      <c r="A700">
        <v>40.208</v>
      </c>
      <c r="B700">
        <v>25.953</v>
      </c>
      <c r="C700">
        <v>-7036</v>
      </c>
      <c r="D700">
        <v>-4747</v>
      </c>
      <c r="E700">
        <v>-1316</v>
      </c>
      <c r="G700">
        <v>4900</v>
      </c>
    </row>
    <row r="701" spans="1:7" ht="13.5">
      <c r="A701">
        <v>40.314</v>
      </c>
      <c r="B701">
        <v>26.076</v>
      </c>
      <c r="C701">
        <v>-7054</v>
      </c>
      <c r="D701">
        <v>-4767</v>
      </c>
      <c r="E701">
        <v>-1327</v>
      </c>
      <c r="G701">
        <v>4908</v>
      </c>
    </row>
    <row r="702" spans="1:7" ht="13.5">
      <c r="A702">
        <v>40.349</v>
      </c>
      <c r="B702">
        <v>26.076</v>
      </c>
      <c r="C702">
        <v>-7073</v>
      </c>
      <c r="D702">
        <v>-4787</v>
      </c>
      <c r="E702">
        <v>-1337</v>
      </c>
      <c r="G702">
        <v>4915</v>
      </c>
    </row>
    <row r="703" spans="1:7" ht="13.5">
      <c r="A703">
        <v>40.384</v>
      </c>
      <c r="B703">
        <v>26.199</v>
      </c>
      <c r="C703">
        <v>-7088</v>
      </c>
      <c r="D703">
        <v>-4804</v>
      </c>
      <c r="E703">
        <v>-1345</v>
      </c>
      <c r="G703">
        <v>4927</v>
      </c>
    </row>
    <row r="704" spans="1:7" ht="13.5">
      <c r="A704">
        <v>40.455</v>
      </c>
      <c r="B704">
        <v>26.076</v>
      </c>
      <c r="C704">
        <v>-7106</v>
      </c>
      <c r="D704">
        <v>-4824</v>
      </c>
      <c r="E704">
        <v>-1354</v>
      </c>
      <c r="G704">
        <v>4936</v>
      </c>
    </row>
    <row r="705" spans="1:7" ht="13.5">
      <c r="A705">
        <v>40.525</v>
      </c>
      <c r="B705">
        <v>26.076</v>
      </c>
      <c r="C705">
        <v>-7113</v>
      </c>
      <c r="D705">
        <v>-4835</v>
      </c>
      <c r="E705">
        <v>-1357</v>
      </c>
      <c r="G705">
        <v>4948</v>
      </c>
    </row>
    <row r="706" spans="1:7" ht="13.5">
      <c r="A706">
        <v>40.631</v>
      </c>
      <c r="B706">
        <v>26.076</v>
      </c>
      <c r="C706">
        <v>-7133</v>
      </c>
      <c r="D706">
        <v>-4856</v>
      </c>
      <c r="E706">
        <v>-1368</v>
      </c>
      <c r="G706">
        <v>4954</v>
      </c>
    </row>
    <row r="707" spans="1:7" ht="13.5">
      <c r="A707">
        <v>40.666</v>
      </c>
      <c r="B707">
        <v>26.076</v>
      </c>
      <c r="C707">
        <v>-7151</v>
      </c>
      <c r="D707">
        <v>-4876</v>
      </c>
      <c r="E707">
        <v>-1378</v>
      </c>
      <c r="G707">
        <v>4963</v>
      </c>
    </row>
    <row r="708" spans="1:7" ht="13.5">
      <c r="A708">
        <v>40.772</v>
      </c>
      <c r="B708">
        <v>26.076</v>
      </c>
      <c r="C708">
        <v>-7168</v>
      </c>
      <c r="D708">
        <v>-4894</v>
      </c>
      <c r="E708">
        <v>-1387</v>
      </c>
      <c r="G708">
        <v>4971</v>
      </c>
    </row>
    <row r="709" spans="1:7" ht="13.5">
      <c r="A709">
        <v>40.807</v>
      </c>
      <c r="B709">
        <v>26.199</v>
      </c>
      <c r="C709">
        <v>-7186</v>
      </c>
      <c r="D709">
        <v>-4914</v>
      </c>
      <c r="E709">
        <v>-1397</v>
      </c>
      <c r="G709">
        <v>4980</v>
      </c>
    </row>
    <row r="710" spans="1:7" ht="13.5">
      <c r="A710">
        <v>40.878</v>
      </c>
      <c r="B710">
        <v>26.199</v>
      </c>
      <c r="C710">
        <v>-7205</v>
      </c>
      <c r="D710">
        <v>-4934</v>
      </c>
      <c r="E710">
        <v>-1409</v>
      </c>
      <c r="G710">
        <v>4988</v>
      </c>
    </row>
    <row r="711" spans="1:7" ht="13.5">
      <c r="A711">
        <v>40.984</v>
      </c>
      <c r="B711">
        <v>26.076</v>
      </c>
      <c r="C711">
        <v>-7222</v>
      </c>
      <c r="D711">
        <v>-4953</v>
      </c>
      <c r="E711">
        <v>-1417</v>
      </c>
      <c r="G711">
        <v>4998</v>
      </c>
    </row>
    <row r="712" spans="1:7" ht="13.5">
      <c r="A712">
        <v>40.984</v>
      </c>
      <c r="B712">
        <v>26.199</v>
      </c>
      <c r="C712">
        <v>-7239</v>
      </c>
      <c r="D712">
        <v>-4972</v>
      </c>
      <c r="E712">
        <v>-1426</v>
      </c>
      <c r="G712">
        <v>5006</v>
      </c>
    </row>
    <row r="713" spans="1:7" ht="13.5">
      <c r="A713">
        <v>41.09</v>
      </c>
      <c r="B713">
        <v>26.199</v>
      </c>
      <c r="C713">
        <v>-7260</v>
      </c>
      <c r="D713">
        <v>-4992</v>
      </c>
      <c r="E713">
        <v>-1437</v>
      </c>
      <c r="G713">
        <v>5014</v>
      </c>
    </row>
    <row r="714" spans="1:7" ht="13.5">
      <c r="A714">
        <v>41.16</v>
      </c>
      <c r="B714">
        <v>26.199</v>
      </c>
      <c r="C714">
        <v>-7278</v>
      </c>
      <c r="D714">
        <v>-5011</v>
      </c>
      <c r="E714">
        <v>-1447</v>
      </c>
      <c r="G714">
        <v>5023</v>
      </c>
    </row>
    <row r="715" spans="1:7" ht="13.5">
      <c r="A715">
        <v>41.231</v>
      </c>
      <c r="B715">
        <v>26.199</v>
      </c>
      <c r="C715">
        <v>-7298</v>
      </c>
      <c r="D715">
        <v>-5033</v>
      </c>
      <c r="E715">
        <v>-1457</v>
      </c>
      <c r="G715">
        <v>5032</v>
      </c>
    </row>
    <row r="716" spans="1:7" ht="13.5">
      <c r="A716">
        <v>41.301</v>
      </c>
      <c r="B716">
        <v>26.199</v>
      </c>
      <c r="C716">
        <v>-7314</v>
      </c>
      <c r="D716">
        <v>-5052</v>
      </c>
      <c r="E716">
        <v>-1468</v>
      </c>
      <c r="G716">
        <v>5040</v>
      </c>
    </row>
    <row r="717" spans="1:7" ht="13.5">
      <c r="A717">
        <v>41.372</v>
      </c>
      <c r="B717">
        <v>26.322</v>
      </c>
      <c r="C717">
        <v>-7331</v>
      </c>
      <c r="D717">
        <v>-5070</v>
      </c>
      <c r="E717">
        <v>-1476</v>
      </c>
      <c r="G717">
        <v>5051</v>
      </c>
    </row>
    <row r="718" spans="1:7" ht="13.5">
      <c r="A718">
        <v>41.407</v>
      </c>
      <c r="B718">
        <v>26.199</v>
      </c>
      <c r="C718">
        <v>-7352</v>
      </c>
      <c r="D718">
        <v>-5094</v>
      </c>
      <c r="E718">
        <v>-1490</v>
      </c>
      <c r="G718">
        <v>5056</v>
      </c>
    </row>
    <row r="719" spans="1:7" ht="13.5">
      <c r="A719">
        <v>41.513</v>
      </c>
      <c r="B719">
        <v>26.322</v>
      </c>
      <c r="C719">
        <v>-7369</v>
      </c>
      <c r="D719">
        <v>-5114</v>
      </c>
      <c r="E719">
        <v>-1500</v>
      </c>
      <c r="G719">
        <v>5065</v>
      </c>
    </row>
    <row r="720" spans="1:7" ht="13.5">
      <c r="A720">
        <v>41.583</v>
      </c>
      <c r="B720">
        <v>26.322</v>
      </c>
      <c r="C720">
        <v>-7379</v>
      </c>
      <c r="D720">
        <v>-5127</v>
      </c>
      <c r="E720">
        <v>-1504</v>
      </c>
      <c r="G720">
        <v>5080</v>
      </c>
    </row>
    <row r="721" spans="1:7" ht="13.5">
      <c r="A721">
        <v>41.619</v>
      </c>
      <c r="B721">
        <v>26.322</v>
      </c>
      <c r="C721">
        <v>-7404</v>
      </c>
      <c r="D721">
        <v>-5155</v>
      </c>
      <c r="E721">
        <v>-1520</v>
      </c>
      <c r="G721">
        <v>5083</v>
      </c>
    </row>
    <row r="722" spans="1:7" ht="13.5">
      <c r="A722">
        <v>41.689</v>
      </c>
      <c r="B722">
        <v>26.322</v>
      </c>
      <c r="C722">
        <v>-7423</v>
      </c>
      <c r="D722">
        <v>-5178</v>
      </c>
      <c r="E722">
        <v>-1532</v>
      </c>
      <c r="G722">
        <v>5090</v>
      </c>
    </row>
    <row r="723" spans="1:7" ht="13.5">
      <c r="A723">
        <v>41.76</v>
      </c>
      <c r="B723">
        <v>26.322</v>
      </c>
      <c r="C723">
        <v>-7441</v>
      </c>
      <c r="D723">
        <v>-5198</v>
      </c>
      <c r="E723">
        <v>-1544</v>
      </c>
      <c r="G723">
        <v>5099</v>
      </c>
    </row>
    <row r="724" spans="1:7" ht="13.5">
      <c r="A724">
        <v>41.795</v>
      </c>
      <c r="B724">
        <v>26.322</v>
      </c>
      <c r="C724">
        <v>-7457</v>
      </c>
      <c r="D724">
        <v>-5219</v>
      </c>
      <c r="E724">
        <v>-1554</v>
      </c>
      <c r="G724">
        <v>5106</v>
      </c>
    </row>
    <row r="725" spans="1:7" ht="13.5">
      <c r="A725">
        <v>41.865</v>
      </c>
      <c r="B725">
        <v>26.322</v>
      </c>
      <c r="C725">
        <v>-7473</v>
      </c>
      <c r="D725">
        <v>-5240</v>
      </c>
      <c r="E725">
        <v>-1566</v>
      </c>
      <c r="G725">
        <v>5116</v>
      </c>
    </row>
    <row r="726" spans="1:7" ht="13.5">
      <c r="A726">
        <v>41.971</v>
      </c>
      <c r="B726">
        <v>26.445</v>
      </c>
      <c r="C726">
        <v>-7490</v>
      </c>
      <c r="D726">
        <v>-5263</v>
      </c>
      <c r="E726">
        <v>-1578</v>
      </c>
      <c r="G726">
        <v>5123</v>
      </c>
    </row>
    <row r="727" spans="1:7" ht="13.5">
      <c r="A727">
        <v>42.007</v>
      </c>
      <c r="B727">
        <v>26.322</v>
      </c>
      <c r="C727">
        <v>-7505</v>
      </c>
      <c r="D727">
        <v>-5284</v>
      </c>
      <c r="E727">
        <v>-1590</v>
      </c>
      <c r="G727">
        <v>5131</v>
      </c>
    </row>
    <row r="728" spans="1:7" ht="13.5">
      <c r="A728">
        <v>42.077</v>
      </c>
      <c r="B728">
        <v>26.322</v>
      </c>
      <c r="C728">
        <v>-7523</v>
      </c>
      <c r="D728">
        <v>-5307</v>
      </c>
      <c r="E728">
        <v>-1604</v>
      </c>
      <c r="G728">
        <v>5138</v>
      </c>
    </row>
    <row r="729" spans="1:7" ht="13.5">
      <c r="A729">
        <v>42.148</v>
      </c>
      <c r="B729">
        <v>26.322</v>
      </c>
      <c r="C729">
        <v>-7536</v>
      </c>
      <c r="D729">
        <v>-5327</v>
      </c>
      <c r="E729">
        <v>-1613</v>
      </c>
      <c r="G729">
        <v>5148</v>
      </c>
    </row>
    <row r="730" spans="1:7" ht="13.5">
      <c r="A730">
        <v>42.218</v>
      </c>
      <c r="B730">
        <v>26.322</v>
      </c>
      <c r="C730">
        <v>-7550</v>
      </c>
      <c r="D730">
        <v>-5349</v>
      </c>
      <c r="E730">
        <v>-1625</v>
      </c>
      <c r="G730">
        <v>5156</v>
      </c>
    </row>
    <row r="731" spans="1:7" ht="13.5">
      <c r="A731">
        <v>42.289</v>
      </c>
      <c r="B731">
        <v>26.445</v>
      </c>
      <c r="C731">
        <v>-7564</v>
      </c>
      <c r="D731">
        <v>-5372</v>
      </c>
      <c r="E731">
        <v>-1637</v>
      </c>
      <c r="G731">
        <v>5163</v>
      </c>
    </row>
    <row r="732" spans="1:7" ht="13.5">
      <c r="A732">
        <v>42.395</v>
      </c>
      <c r="B732">
        <v>26.445</v>
      </c>
      <c r="C732">
        <v>-7577</v>
      </c>
      <c r="D732">
        <v>-5393</v>
      </c>
      <c r="E732">
        <v>-1649</v>
      </c>
      <c r="G732">
        <v>5173</v>
      </c>
    </row>
    <row r="733" spans="1:7" ht="13.5">
      <c r="A733">
        <v>42.395</v>
      </c>
      <c r="B733">
        <v>26.445</v>
      </c>
      <c r="C733">
        <v>-7585</v>
      </c>
      <c r="D733">
        <v>-5411</v>
      </c>
      <c r="E733">
        <v>-1657</v>
      </c>
      <c r="G733">
        <v>5185</v>
      </c>
    </row>
    <row r="734" spans="1:7" ht="13.5">
      <c r="A734">
        <v>42.5</v>
      </c>
      <c r="B734">
        <v>26.445</v>
      </c>
      <c r="C734">
        <v>-7603</v>
      </c>
      <c r="D734">
        <v>-5435</v>
      </c>
      <c r="E734">
        <v>-1672</v>
      </c>
      <c r="G734">
        <v>5191</v>
      </c>
    </row>
    <row r="735" spans="1:7" ht="13.5">
      <c r="A735">
        <v>42.571</v>
      </c>
      <c r="B735">
        <v>26.445</v>
      </c>
      <c r="C735">
        <v>-7615</v>
      </c>
      <c r="D735">
        <v>-5458</v>
      </c>
      <c r="E735">
        <v>-1684</v>
      </c>
      <c r="G735">
        <v>5197</v>
      </c>
    </row>
    <row r="736" spans="1:7" ht="13.5">
      <c r="A736">
        <v>42.606</v>
      </c>
      <c r="B736">
        <v>26.445</v>
      </c>
      <c r="C736">
        <v>-7627</v>
      </c>
      <c r="D736">
        <v>-5480</v>
      </c>
      <c r="E736">
        <v>-1698</v>
      </c>
      <c r="G736">
        <v>5203</v>
      </c>
    </row>
    <row r="737" spans="1:7" ht="13.5">
      <c r="A737">
        <v>42.712</v>
      </c>
      <c r="B737">
        <v>26.445</v>
      </c>
      <c r="C737">
        <v>-7638</v>
      </c>
      <c r="D737">
        <v>-5502</v>
      </c>
      <c r="E737">
        <v>-1710</v>
      </c>
      <c r="G737">
        <v>5214</v>
      </c>
    </row>
    <row r="738" spans="1:7" ht="13.5">
      <c r="A738">
        <v>42.783</v>
      </c>
      <c r="B738">
        <v>26.445</v>
      </c>
      <c r="C738">
        <v>-7649</v>
      </c>
      <c r="D738">
        <v>-5524</v>
      </c>
      <c r="E738">
        <v>-1722</v>
      </c>
      <c r="G738">
        <v>5222</v>
      </c>
    </row>
    <row r="739" spans="1:7" ht="13.5">
      <c r="A739">
        <v>42.853</v>
      </c>
      <c r="B739">
        <v>26.445</v>
      </c>
      <c r="C739">
        <v>-7660</v>
      </c>
      <c r="D739">
        <v>-5546</v>
      </c>
      <c r="E739">
        <v>-1735</v>
      </c>
      <c r="G739">
        <v>5229</v>
      </c>
    </row>
    <row r="740" spans="1:7" ht="13.5">
      <c r="A740">
        <v>42.924</v>
      </c>
      <c r="B740">
        <v>26.445</v>
      </c>
      <c r="C740">
        <v>-7671</v>
      </c>
      <c r="D740">
        <v>-5568</v>
      </c>
      <c r="E740">
        <v>-1747</v>
      </c>
      <c r="G740">
        <v>5237</v>
      </c>
    </row>
    <row r="741" spans="1:7" ht="13.5">
      <c r="A741">
        <v>42.959</v>
      </c>
      <c r="B741">
        <v>26.445</v>
      </c>
      <c r="C741">
        <v>-7680</v>
      </c>
      <c r="D741">
        <v>-5591</v>
      </c>
      <c r="E741">
        <v>-1761</v>
      </c>
      <c r="G741">
        <v>5246</v>
      </c>
    </row>
    <row r="742" spans="1:7" ht="13.5">
      <c r="A742">
        <v>43.029</v>
      </c>
      <c r="B742">
        <v>26.445</v>
      </c>
      <c r="C742">
        <v>-7679</v>
      </c>
      <c r="D742">
        <v>-5598</v>
      </c>
      <c r="E742">
        <v>-1757</v>
      </c>
      <c r="G742">
        <v>5267</v>
      </c>
    </row>
    <row r="743" spans="1:7" ht="13.5">
      <c r="A743">
        <v>43.065</v>
      </c>
      <c r="B743">
        <v>26.445</v>
      </c>
      <c r="C743">
        <v>-7699</v>
      </c>
      <c r="D743">
        <v>-5635</v>
      </c>
      <c r="E743">
        <v>-1785</v>
      </c>
      <c r="G743">
        <v>5265</v>
      </c>
    </row>
    <row r="744" spans="1:7" ht="13.5">
      <c r="A744">
        <v>43.135</v>
      </c>
      <c r="B744">
        <v>26.568</v>
      </c>
      <c r="C744">
        <v>-7710</v>
      </c>
      <c r="D744">
        <v>-5657</v>
      </c>
      <c r="E744">
        <v>-1799</v>
      </c>
      <c r="G744">
        <v>5271</v>
      </c>
    </row>
    <row r="745" spans="1:7" ht="13.5">
      <c r="A745">
        <v>43.206</v>
      </c>
      <c r="B745">
        <v>26.568</v>
      </c>
      <c r="C745">
        <v>-7716</v>
      </c>
      <c r="D745">
        <v>-5678</v>
      </c>
      <c r="E745">
        <v>-1809</v>
      </c>
      <c r="G745">
        <v>5282</v>
      </c>
    </row>
    <row r="746" spans="1:7" ht="13.5">
      <c r="A746">
        <v>43.312</v>
      </c>
      <c r="B746">
        <v>26.445</v>
      </c>
      <c r="C746">
        <v>-7724</v>
      </c>
      <c r="D746">
        <v>-5701</v>
      </c>
      <c r="E746">
        <v>-1823</v>
      </c>
      <c r="G746">
        <v>5290</v>
      </c>
    </row>
    <row r="747" spans="1:7" ht="13.5">
      <c r="A747">
        <v>43.347</v>
      </c>
      <c r="B747">
        <v>26.568</v>
      </c>
      <c r="C747">
        <v>-7733</v>
      </c>
      <c r="D747">
        <v>-5724</v>
      </c>
      <c r="E747">
        <v>-1838</v>
      </c>
      <c r="G747">
        <v>5299</v>
      </c>
    </row>
    <row r="748" spans="1:7" ht="13.5">
      <c r="A748">
        <v>43.453</v>
      </c>
      <c r="B748">
        <v>26.445</v>
      </c>
      <c r="C748">
        <v>-7739</v>
      </c>
      <c r="D748">
        <v>-5746</v>
      </c>
      <c r="E748">
        <v>-1851</v>
      </c>
      <c r="G748">
        <v>5307</v>
      </c>
    </row>
    <row r="749" spans="1:7" ht="13.5">
      <c r="A749">
        <v>43.488</v>
      </c>
      <c r="B749">
        <v>26.445</v>
      </c>
      <c r="C749">
        <v>-7750</v>
      </c>
      <c r="D749">
        <v>-5778</v>
      </c>
      <c r="E749">
        <v>-1872</v>
      </c>
      <c r="G749">
        <v>5305</v>
      </c>
    </row>
    <row r="750" spans="1:7" ht="13.5">
      <c r="A750">
        <v>43.558</v>
      </c>
      <c r="B750">
        <v>26.445</v>
      </c>
      <c r="C750">
        <v>-7750</v>
      </c>
      <c r="D750">
        <v>-5790</v>
      </c>
      <c r="E750">
        <v>-1875</v>
      </c>
      <c r="G750">
        <v>5327</v>
      </c>
    </row>
    <row r="751" spans="1:7" ht="13.5">
      <c r="A751">
        <v>43.629</v>
      </c>
      <c r="B751">
        <v>26.445</v>
      </c>
      <c r="C751">
        <v>-7696</v>
      </c>
      <c r="D751">
        <v>-5767</v>
      </c>
      <c r="E751">
        <v>-1857</v>
      </c>
      <c r="G751">
        <v>5333</v>
      </c>
    </row>
    <row r="752" spans="1:7" ht="13.5">
      <c r="A752">
        <v>43.7</v>
      </c>
      <c r="B752">
        <v>26.076</v>
      </c>
      <c r="C752">
        <v>-7704</v>
      </c>
      <c r="D752">
        <v>-5788</v>
      </c>
      <c r="E752">
        <v>-1871</v>
      </c>
      <c r="G752">
        <v>5341</v>
      </c>
    </row>
    <row r="753" spans="1:7" ht="13.5">
      <c r="A753">
        <v>43.805</v>
      </c>
      <c r="B753">
        <v>26.076</v>
      </c>
      <c r="C753">
        <v>-7710</v>
      </c>
      <c r="D753">
        <v>-5807</v>
      </c>
      <c r="E753">
        <v>-1884</v>
      </c>
      <c r="G753">
        <v>5347</v>
      </c>
    </row>
    <row r="754" spans="1:7" ht="13.5">
      <c r="A754">
        <v>43.876</v>
      </c>
      <c r="B754">
        <v>26.076</v>
      </c>
      <c r="C754">
        <v>-7716</v>
      </c>
      <c r="D754">
        <v>-5825</v>
      </c>
      <c r="E754">
        <v>-1897</v>
      </c>
      <c r="G754">
        <v>5355</v>
      </c>
    </row>
    <row r="755" spans="1:7" ht="13.5">
      <c r="A755">
        <v>43.911</v>
      </c>
      <c r="B755">
        <v>26.199</v>
      </c>
      <c r="C755">
        <v>-7716</v>
      </c>
      <c r="D755">
        <v>-5838</v>
      </c>
      <c r="E755">
        <v>-1905</v>
      </c>
      <c r="G755">
        <v>5366</v>
      </c>
    </row>
    <row r="756" spans="1:7" ht="13.5">
      <c r="A756">
        <v>44.017</v>
      </c>
      <c r="B756">
        <v>26.199</v>
      </c>
      <c r="C756">
        <v>-7726</v>
      </c>
      <c r="D756">
        <v>-5860</v>
      </c>
      <c r="E756">
        <v>-1922</v>
      </c>
      <c r="G756">
        <v>5370</v>
      </c>
    </row>
    <row r="757" spans="1:7" ht="13.5">
      <c r="A757">
        <v>44.088</v>
      </c>
      <c r="B757">
        <v>26.199</v>
      </c>
      <c r="C757">
        <v>-7734</v>
      </c>
      <c r="D757">
        <v>-5879</v>
      </c>
      <c r="E757">
        <v>-1936</v>
      </c>
      <c r="G757">
        <v>5375</v>
      </c>
    </row>
    <row r="758" spans="1:7" ht="13.5">
      <c r="A758">
        <v>44.123</v>
      </c>
      <c r="B758">
        <v>26.199</v>
      </c>
      <c r="C758">
        <v>-7738</v>
      </c>
      <c r="D758">
        <v>-5896</v>
      </c>
      <c r="E758">
        <v>-1946</v>
      </c>
      <c r="G758">
        <v>5384</v>
      </c>
    </row>
    <row r="759" spans="1:7" ht="13.5">
      <c r="A759">
        <v>44.193</v>
      </c>
      <c r="B759">
        <v>26.199</v>
      </c>
      <c r="C759">
        <v>-7741</v>
      </c>
      <c r="D759">
        <v>-5913</v>
      </c>
      <c r="E759">
        <v>-1958</v>
      </c>
      <c r="G759">
        <v>5393</v>
      </c>
    </row>
    <row r="760" spans="1:7" ht="13.5">
      <c r="A760">
        <v>44.229</v>
      </c>
      <c r="B760">
        <v>26.322</v>
      </c>
      <c r="C760">
        <v>-7747</v>
      </c>
      <c r="D760">
        <v>-5930</v>
      </c>
      <c r="E760">
        <v>-1972</v>
      </c>
      <c r="G760">
        <v>5400</v>
      </c>
    </row>
    <row r="761" spans="1:7" ht="13.5">
      <c r="A761">
        <v>44.299</v>
      </c>
      <c r="B761">
        <v>26.199</v>
      </c>
      <c r="C761">
        <v>-7751</v>
      </c>
      <c r="D761">
        <v>-5949</v>
      </c>
      <c r="E761">
        <v>-1985</v>
      </c>
      <c r="G761">
        <v>5408</v>
      </c>
    </row>
    <row r="762" spans="1:7" ht="13.5">
      <c r="A762">
        <v>44.405</v>
      </c>
      <c r="B762">
        <v>26.322</v>
      </c>
      <c r="C762">
        <v>-7754</v>
      </c>
      <c r="D762">
        <v>-5966</v>
      </c>
      <c r="E762">
        <v>-1998</v>
      </c>
      <c r="G762">
        <v>5415</v>
      </c>
    </row>
    <row r="763" spans="1:7" ht="13.5">
      <c r="A763">
        <v>44.44</v>
      </c>
      <c r="B763">
        <v>26.322</v>
      </c>
      <c r="C763">
        <v>-7745</v>
      </c>
      <c r="D763">
        <v>-5968</v>
      </c>
      <c r="E763">
        <v>-1997</v>
      </c>
      <c r="G763">
        <v>5436</v>
      </c>
    </row>
    <row r="764" spans="1:7" ht="13.5">
      <c r="A764">
        <v>44.546</v>
      </c>
      <c r="B764">
        <v>26.322</v>
      </c>
      <c r="C764">
        <v>-7761</v>
      </c>
      <c r="D764">
        <v>-6000</v>
      </c>
      <c r="E764">
        <v>-2024</v>
      </c>
      <c r="G764">
        <v>5430</v>
      </c>
    </row>
    <row r="765" spans="1:7" ht="13.5">
      <c r="A765">
        <v>44.581</v>
      </c>
      <c r="B765">
        <v>26.322</v>
      </c>
      <c r="C765">
        <v>-7763</v>
      </c>
      <c r="D765">
        <v>-6017</v>
      </c>
      <c r="E765">
        <v>-2037</v>
      </c>
      <c r="G765">
        <v>5439</v>
      </c>
    </row>
    <row r="766" spans="1:7" ht="13.5">
      <c r="A766">
        <v>44.617</v>
      </c>
      <c r="B766">
        <v>26.322</v>
      </c>
      <c r="C766">
        <v>-7766</v>
      </c>
      <c r="D766">
        <v>-6035</v>
      </c>
      <c r="E766">
        <v>-2051</v>
      </c>
      <c r="G766">
        <v>5447</v>
      </c>
    </row>
    <row r="767" spans="1:7" ht="13.5">
      <c r="A767">
        <v>44.722</v>
      </c>
      <c r="B767">
        <v>26.322</v>
      </c>
      <c r="C767">
        <v>-7768</v>
      </c>
      <c r="D767">
        <v>-6052</v>
      </c>
      <c r="E767">
        <v>-2065</v>
      </c>
      <c r="G767">
        <v>5454</v>
      </c>
    </row>
    <row r="768" spans="1:7" ht="13.5">
      <c r="A768">
        <v>44.758</v>
      </c>
      <c r="B768">
        <v>26.445</v>
      </c>
      <c r="C768">
        <v>-7770</v>
      </c>
      <c r="D768">
        <v>-6069</v>
      </c>
      <c r="E768">
        <v>-2079</v>
      </c>
      <c r="G768">
        <v>5462</v>
      </c>
    </row>
    <row r="769" spans="1:7" ht="13.5">
      <c r="A769">
        <v>44.863</v>
      </c>
      <c r="B769">
        <v>26.322</v>
      </c>
      <c r="C769">
        <v>-7771</v>
      </c>
      <c r="D769">
        <v>-6087</v>
      </c>
      <c r="E769">
        <v>-2092</v>
      </c>
      <c r="G769">
        <v>5469</v>
      </c>
    </row>
    <row r="770" spans="1:7" ht="13.5">
      <c r="A770">
        <v>44.934</v>
      </c>
      <c r="B770">
        <v>26.445</v>
      </c>
      <c r="C770">
        <v>-7772</v>
      </c>
      <c r="D770">
        <v>-6104</v>
      </c>
      <c r="E770">
        <v>-2107</v>
      </c>
      <c r="G770">
        <v>5477</v>
      </c>
    </row>
    <row r="771" spans="1:7" ht="13.5">
      <c r="A771">
        <v>45.005</v>
      </c>
      <c r="B771">
        <v>26.445</v>
      </c>
      <c r="C771">
        <v>-7772</v>
      </c>
      <c r="D771">
        <v>-6117</v>
      </c>
      <c r="E771">
        <v>-2120</v>
      </c>
      <c r="G771">
        <v>5486</v>
      </c>
    </row>
    <row r="772" spans="1:7" ht="13.5">
      <c r="A772">
        <v>45.075</v>
      </c>
      <c r="B772">
        <v>26.322</v>
      </c>
      <c r="C772">
        <v>-7773</v>
      </c>
      <c r="D772">
        <v>-6136</v>
      </c>
      <c r="E772">
        <v>-2136</v>
      </c>
      <c r="G772">
        <v>5492</v>
      </c>
    </row>
    <row r="773" spans="1:2" ht="13.5">
      <c r="A773">
        <v>47.05</v>
      </c>
      <c r="B773">
        <v>0.861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59"/>
  <sheetViews>
    <sheetView zoomScalePageLayoutView="0" workbookViewId="0" topLeftCell="A1">
      <selection activeCell="O4" sqref="O4"/>
    </sheetView>
  </sheetViews>
  <sheetFormatPr defaultColWidth="9.140625" defaultRowHeight="15"/>
  <cols>
    <col min="1" max="1" width="8.421875" style="0" bestFit="1" customWidth="1"/>
    <col min="3" max="4" width="10.00390625" style="0" bestFit="1" customWidth="1"/>
    <col min="5" max="6" width="7.8515625" style="0" bestFit="1" customWidth="1"/>
    <col min="7" max="7" width="2.57421875" style="0" customWidth="1"/>
    <col min="8" max="8" width="8.421875" style="0" bestFit="1" customWidth="1"/>
    <col min="10" max="11" width="10.00390625" style="0" bestFit="1" customWidth="1"/>
    <col min="12" max="13" width="7.8515625" style="0" bestFit="1" customWidth="1"/>
  </cols>
  <sheetData>
    <row r="1" spans="1:15" ht="13.5">
      <c r="A1" t="s">
        <v>69</v>
      </c>
      <c r="H1" t="s">
        <v>70</v>
      </c>
      <c r="O1" t="s">
        <v>108</v>
      </c>
    </row>
    <row r="2" spans="1:18" ht="13.5">
      <c r="A2" t="s">
        <v>71</v>
      </c>
      <c r="B2" t="s">
        <v>82</v>
      </c>
      <c r="C2" t="s">
        <v>83</v>
      </c>
      <c r="D2" t="s">
        <v>84</v>
      </c>
      <c r="E2" t="s">
        <v>85</v>
      </c>
      <c r="F2" t="s">
        <v>86</v>
      </c>
      <c r="H2" t="s">
        <v>71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O2" t="s">
        <v>82</v>
      </c>
      <c r="P2" t="s">
        <v>110</v>
      </c>
      <c r="Q2" t="s">
        <v>109</v>
      </c>
      <c r="R2" t="s">
        <v>71</v>
      </c>
    </row>
    <row r="3" spans="2:18" ht="13.5">
      <c r="B3" t="s">
        <v>87</v>
      </c>
      <c r="C3" t="s">
        <v>88</v>
      </c>
      <c r="D3" t="s">
        <v>88</v>
      </c>
      <c r="I3" t="s">
        <v>87</v>
      </c>
      <c r="J3" t="s">
        <v>88</v>
      </c>
      <c r="K3" t="s">
        <v>88</v>
      </c>
      <c r="O3">
        <v>3523.2000000000003</v>
      </c>
      <c r="P3">
        <v>-10.866666666666667</v>
      </c>
      <c r="Q3">
        <v>1</v>
      </c>
      <c r="R3">
        <v>0</v>
      </c>
    </row>
    <row r="4" spans="1:18" ht="13.5">
      <c r="A4" t="s">
        <v>89</v>
      </c>
      <c r="B4" t="s">
        <v>90</v>
      </c>
      <c r="C4" t="s">
        <v>90</v>
      </c>
      <c r="D4" t="s">
        <v>90</v>
      </c>
      <c r="E4" t="s">
        <v>91</v>
      </c>
      <c r="F4" t="s">
        <v>91</v>
      </c>
      <c r="H4" t="s">
        <v>89</v>
      </c>
      <c r="I4" t="s">
        <v>90</v>
      </c>
      <c r="J4" t="s">
        <v>90</v>
      </c>
      <c r="K4" t="s">
        <v>90</v>
      </c>
      <c r="L4" t="s">
        <v>91</v>
      </c>
      <c r="M4" t="s">
        <v>91</v>
      </c>
      <c r="O4">
        <v>3592.8</v>
      </c>
      <c r="P4">
        <v>-7.233333333333333</v>
      </c>
      <c r="Q4">
        <v>4</v>
      </c>
      <c r="R4">
        <v>0.123</v>
      </c>
    </row>
    <row r="5" spans="1:18" ht="13.5">
      <c r="A5">
        <v>0</v>
      </c>
      <c r="B5">
        <v>0.0019</v>
      </c>
      <c r="C5">
        <v>-0.00109</v>
      </c>
      <c r="D5">
        <v>0</v>
      </c>
      <c r="E5">
        <v>1</v>
      </c>
      <c r="F5">
        <v>0</v>
      </c>
      <c r="H5">
        <v>0.123</v>
      </c>
      <c r="I5">
        <v>0.0019</v>
      </c>
      <c r="J5">
        <v>0</v>
      </c>
      <c r="K5">
        <v>0</v>
      </c>
      <c r="L5">
        <v>-8</v>
      </c>
      <c r="M5">
        <v>-9</v>
      </c>
      <c r="O5">
        <v>3678.4</v>
      </c>
      <c r="P5">
        <v>-7.233333333333333</v>
      </c>
      <c r="Q5">
        <v>5.5</v>
      </c>
      <c r="R5">
        <v>0.246</v>
      </c>
    </row>
    <row r="6" spans="1:18" ht="13.5">
      <c r="A6">
        <v>0</v>
      </c>
      <c r="B6">
        <v>0.0019</v>
      </c>
      <c r="C6">
        <v>0</v>
      </c>
      <c r="D6">
        <v>0</v>
      </c>
      <c r="E6">
        <v>1</v>
      </c>
      <c r="F6">
        <v>1</v>
      </c>
      <c r="H6">
        <v>0.123</v>
      </c>
      <c r="I6">
        <v>0</v>
      </c>
      <c r="J6">
        <v>0</v>
      </c>
      <c r="K6">
        <v>0</v>
      </c>
      <c r="L6">
        <v>-1</v>
      </c>
      <c r="M6">
        <v>-1</v>
      </c>
      <c r="O6">
        <v>3740.4</v>
      </c>
      <c r="P6">
        <v>-10.866666666666667</v>
      </c>
      <c r="Q6">
        <v>7</v>
      </c>
      <c r="R6">
        <v>0.492</v>
      </c>
    </row>
    <row r="7" spans="1:18" ht="13.5">
      <c r="A7">
        <v>0</v>
      </c>
      <c r="B7">
        <v>0.0019</v>
      </c>
      <c r="C7">
        <v>-0.00109</v>
      </c>
      <c r="D7">
        <v>0</v>
      </c>
      <c r="E7">
        <v>1</v>
      </c>
      <c r="F7">
        <v>1</v>
      </c>
      <c r="H7">
        <v>0.123</v>
      </c>
      <c r="I7">
        <v>0.0019</v>
      </c>
      <c r="J7">
        <v>0</v>
      </c>
      <c r="K7">
        <v>0</v>
      </c>
      <c r="L7">
        <v>0</v>
      </c>
      <c r="M7">
        <v>0</v>
      </c>
      <c r="O7">
        <v>3810</v>
      </c>
      <c r="P7">
        <v>-3.5999999999999996</v>
      </c>
      <c r="Q7">
        <v>9.5</v>
      </c>
      <c r="R7">
        <v>0.615</v>
      </c>
    </row>
    <row r="8" spans="1:18" ht="13.5">
      <c r="A8">
        <v>0</v>
      </c>
      <c r="B8">
        <v>0</v>
      </c>
      <c r="C8">
        <v>-0.00109</v>
      </c>
      <c r="D8">
        <v>0</v>
      </c>
      <c r="E8">
        <v>4</v>
      </c>
      <c r="F8">
        <v>7</v>
      </c>
      <c r="H8">
        <v>0</v>
      </c>
      <c r="I8">
        <v>0.0019</v>
      </c>
      <c r="J8">
        <v>0</v>
      </c>
      <c r="K8">
        <v>0</v>
      </c>
      <c r="L8">
        <v>-11</v>
      </c>
      <c r="M8">
        <v>-12</v>
      </c>
      <c r="O8">
        <v>3872.3999999999996</v>
      </c>
      <c r="P8">
        <v>-7.233333333333333</v>
      </c>
      <c r="Q8">
        <v>11</v>
      </c>
      <c r="R8">
        <v>0.861</v>
      </c>
    </row>
    <row r="9" spans="1:18" ht="13.5">
      <c r="A9">
        <v>0</v>
      </c>
      <c r="B9">
        <v>0</v>
      </c>
      <c r="C9">
        <v>-0.00109</v>
      </c>
      <c r="D9">
        <v>-0.00216</v>
      </c>
      <c r="E9">
        <v>1</v>
      </c>
      <c r="F9">
        <v>2</v>
      </c>
      <c r="H9">
        <v>0</v>
      </c>
      <c r="I9">
        <v>0.0019</v>
      </c>
      <c r="J9">
        <v>0</v>
      </c>
      <c r="K9">
        <v>0</v>
      </c>
      <c r="L9">
        <v>0</v>
      </c>
      <c r="M9">
        <v>-1</v>
      </c>
      <c r="O9">
        <v>3918.8</v>
      </c>
      <c r="P9">
        <v>-3.5999999999999996</v>
      </c>
      <c r="Q9">
        <v>14</v>
      </c>
      <c r="R9">
        <v>0.861</v>
      </c>
    </row>
    <row r="10" spans="1:18" ht="13.5">
      <c r="A10">
        <v>0</v>
      </c>
      <c r="B10">
        <v>0</v>
      </c>
      <c r="C10">
        <v>-0.00218</v>
      </c>
      <c r="D10">
        <v>-0.00108</v>
      </c>
      <c r="E10">
        <v>3</v>
      </c>
      <c r="F10">
        <v>3</v>
      </c>
      <c r="H10">
        <v>0</v>
      </c>
      <c r="I10">
        <v>0.0058</v>
      </c>
      <c r="J10">
        <v>-0.00109</v>
      </c>
      <c r="K10">
        <v>0</v>
      </c>
      <c r="L10">
        <v>-2</v>
      </c>
      <c r="M10">
        <v>-2</v>
      </c>
      <c r="O10">
        <v>3980.7999999999997</v>
      </c>
      <c r="P10">
        <v>0</v>
      </c>
      <c r="Q10">
        <v>16.5</v>
      </c>
      <c r="R10">
        <v>1.23</v>
      </c>
    </row>
    <row r="11" spans="1:18" ht="13.5">
      <c r="A11">
        <v>0</v>
      </c>
      <c r="B11">
        <v>0.0039</v>
      </c>
      <c r="C11">
        <v>0</v>
      </c>
      <c r="D11">
        <v>-0.00108</v>
      </c>
      <c r="E11">
        <v>1</v>
      </c>
      <c r="F11">
        <v>1</v>
      </c>
      <c r="H11">
        <v>0.123</v>
      </c>
      <c r="I11">
        <v>0.0272</v>
      </c>
      <c r="J11">
        <v>0</v>
      </c>
      <c r="K11">
        <v>-0.00108</v>
      </c>
      <c r="L11">
        <v>-1</v>
      </c>
      <c r="M11">
        <v>-1</v>
      </c>
      <c r="O11">
        <v>4019.6</v>
      </c>
      <c r="P11">
        <v>-3.5999999999999996</v>
      </c>
      <c r="Q11">
        <v>19</v>
      </c>
      <c r="R11">
        <v>1.353</v>
      </c>
    </row>
    <row r="12" spans="1:18" ht="13.5">
      <c r="A12">
        <v>0</v>
      </c>
      <c r="B12">
        <v>0.0136</v>
      </c>
      <c r="C12">
        <v>-0.00218</v>
      </c>
      <c r="D12">
        <v>-0.00108</v>
      </c>
      <c r="E12">
        <v>0</v>
      </c>
      <c r="F12">
        <v>0</v>
      </c>
      <c r="H12">
        <v>0.246</v>
      </c>
      <c r="I12">
        <v>0.0504</v>
      </c>
      <c r="J12">
        <v>-0.00109</v>
      </c>
      <c r="K12">
        <v>-0.00108</v>
      </c>
      <c r="L12">
        <v>-2</v>
      </c>
      <c r="M12">
        <v>-1</v>
      </c>
      <c r="O12">
        <v>4073.9999999999995</v>
      </c>
      <c r="P12">
        <v>-7.233333333333333</v>
      </c>
      <c r="Q12">
        <v>21.5</v>
      </c>
      <c r="R12">
        <v>1.599</v>
      </c>
    </row>
    <row r="13" spans="1:18" ht="13.5">
      <c r="A13">
        <v>0</v>
      </c>
      <c r="B13">
        <v>0.0194</v>
      </c>
      <c r="C13">
        <v>-0.00218</v>
      </c>
      <c r="D13">
        <v>-0.00108</v>
      </c>
      <c r="E13">
        <v>1</v>
      </c>
      <c r="F13">
        <v>1</v>
      </c>
      <c r="H13">
        <v>0</v>
      </c>
      <c r="I13">
        <v>0.0757</v>
      </c>
      <c r="J13">
        <v>0</v>
      </c>
      <c r="K13">
        <v>0</v>
      </c>
      <c r="L13">
        <v>-1</v>
      </c>
      <c r="M13">
        <v>-1</v>
      </c>
      <c r="O13">
        <v>4112.8</v>
      </c>
      <c r="P13">
        <v>0</v>
      </c>
      <c r="Q13">
        <v>22</v>
      </c>
      <c r="R13">
        <v>1.722</v>
      </c>
    </row>
    <row r="14" spans="1:18" ht="13.5">
      <c r="A14">
        <v>-0.123</v>
      </c>
      <c r="B14">
        <v>0.031</v>
      </c>
      <c r="C14">
        <v>-0.00109</v>
      </c>
      <c r="D14">
        <v>0</v>
      </c>
      <c r="E14">
        <v>2</v>
      </c>
      <c r="F14">
        <v>1</v>
      </c>
      <c r="H14">
        <v>0.123</v>
      </c>
      <c r="I14">
        <v>0.1067</v>
      </c>
      <c r="J14">
        <v>0</v>
      </c>
      <c r="K14">
        <v>-0.00108</v>
      </c>
      <c r="L14">
        <v>-3</v>
      </c>
      <c r="M14">
        <v>-2</v>
      </c>
      <c r="O14">
        <v>4159.2</v>
      </c>
      <c r="P14">
        <v>0.03333333333333342</v>
      </c>
      <c r="Q14">
        <v>31</v>
      </c>
      <c r="R14">
        <v>2.091</v>
      </c>
    </row>
    <row r="15" spans="1:18" ht="13.5">
      <c r="A15">
        <v>-0.123</v>
      </c>
      <c r="B15">
        <v>0.0427</v>
      </c>
      <c r="C15">
        <v>-0.00109</v>
      </c>
      <c r="D15">
        <v>-0.00108</v>
      </c>
      <c r="E15">
        <v>2</v>
      </c>
      <c r="F15">
        <v>1</v>
      </c>
      <c r="H15">
        <v>0</v>
      </c>
      <c r="I15">
        <v>0.1377</v>
      </c>
      <c r="J15">
        <v>-0.00109</v>
      </c>
      <c r="K15">
        <v>-0.00216</v>
      </c>
      <c r="L15">
        <v>-1</v>
      </c>
      <c r="M15">
        <v>-1</v>
      </c>
      <c r="O15">
        <v>4182.8</v>
      </c>
      <c r="P15">
        <v>-3.5999999999999996</v>
      </c>
      <c r="Q15">
        <v>26.5</v>
      </c>
      <c r="R15">
        <v>2.214</v>
      </c>
    </row>
    <row r="16" spans="1:18" ht="13.5">
      <c r="A16">
        <v>0</v>
      </c>
      <c r="B16">
        <v>0.0601</v>
      </c>
      <c r="C16">
        <v>-0.00218</v>
      </c>
      <c r="D16">
        <v>-0.00108</v>
      </c>
      <c r="E16">
        <v>2</v>
      </c>
      <c r="F16">
        <v>2</v>
      </c>
      <c r="H16">
        <v>0</v>
      </c>
      <c r="I16">
        <v>0.1591</v>
      </c>
      <c r="J16">
        <v>0</v>
      </c>
      <c r="K16">
        <v>0</v>
      </c>
      <c r="L16">
        <v>-7</v>
      </c>
      <c r="M16">
        <v>-9</v>
      </c>
      <c r="O16">
        <v>4190.400000000001</v>
      </c>
      <c r="P16">
        <v>3.6333333333333333</v>
      </c>
      <c r="Q16">
        <v>32</v>
      </c>
      <c r="R16">
        <v>2.583</v>
      </c>
    </row>
    <row r="17" spans="1:18" ht="13.5">
      <c r="A17">
        <v>-0.123</v>
      </c>
      <c r="B17">
        <v>0.0776</v>
      </c>
      <c r="C17">
        <v>-0.00109</v>
      </c>
      <c r="D17">
        <v>-0.00108</v>
      </c>
      <c r="E17">
        <v>1</v>
      </c>
      <c r="F17">
        <v>1</v>
      </c>
      <c r="H17">
        <v>0</v>
      </c>
      <c r="I17">
        <v>0.1901</v>
      </c>
      <c r="J17">
        <v>0</v>
      </c>
      <c r="K17">
        <v>-0.00108</v>
      </c>
      <c r="L17">
        <v>-3</v>
      </c>
      <c r="M17">
        <v>-2</v>
      </c>
      <c r="O17">
        <v>4198</v>
      </c>
      <c r="P17">
        <v>3.666666666666667</v>
      </c>
      <c r="Q17">
        <v>27.5</v>
      </c>
      <c r="R17">
        <v>2.583</v>
      </c>
    </row>
    <row r="18" spans="1:18" ht="13.5">
      <c r="A18">
        <v>-0.123</v>
      </c>
      <c r="B18">
        <v>0.1048</v>
      </c>
      <c r="C18">
        <v>-0.00218</v>
      </c>
      <c r="D18">
        <v>0</v>
      </c>
      <c r="E18">
        <v>1</v>
      </c>
      <c r="F18">
        <v>2</v>
      </c>
      <c r="H18">
        <v>0</v>
      </c>
      <c r="I18">
        <v>0.225</v>
      </c>
      <c r="J18">
        <v>-0.00109</v>
      </c>
      <c r="K18">
        <v>0</v>
      </c>
      <c r="L18">
        <v>-3</v>
      </c>
      <c r="M18">
        <v>-4</v>
      </c>
      <c r="O18">
        <v>4206.000000000001</v>
      </c>
      <c r="P18">
        <v>10.899999999999999</v>
      </c>
      <c r="Q18">
        <v>37</v>
      </c>
      <c r="R18">
        <v>2.952</v>
      </c>
    </row>
    <row r="19" spans="1:18" ht="13.5">
      <c r="A19">
        <v>-0.123</v>
      </c>
      <c r="B19">
        <v>0.1319</v>
      </c>
      <c r="C19">
        <v>-0.00109</v>
      </c>
      <c r="D19">
        <v>-0.00108</v>
      </c>
      <c r="E19">
        <v>1</v>
      </c>
      <c r="F19">
        <v>1</v>
      </c>
      <c r="H19">
        <v>0</v>
      </c>
      <c r="I19">
        <v>0.2677</v>
      </c>
      <c r="J19">
        <v>-0.00109</v>
      </c>
      <c r="K19">
        <v>-0.00108</v>
      </c>
      <c r="L19">
        <v>-1</v>
      </c>
      <c r="M19">
        <v>-1</v>
      </c>
      <c r="O19">
        <v>4198</v>
      </c>
      <c r="P19">
        <v>3.666666666666667</v>
      </c>
      <c r="Q19">
        <v>32</v>
      </c>
      <c r="R19">
        <v>3.075</v>
      </c>
    </row>
    <row r="20" spans="1:18" ht="13.5">
      <c r="A20">
        <v>0</v>
      </c>
      <c r="B20">
        <v>0.1668</v>
      </c>
      <c r="C20">
        <v>-0.00109</v>
      </c>
      <c r="D20">
        <v>-0.00108</v>
      </c>
      <c r="E20">
        <v>0</v>
      </c>
      <c r="F20">
        <v>0</v>
      </c>
      <c r="H20">
        <v>0.123</v>
      </c>
      <c r="I20">
        <v>0.3162</v>
      </c>
      <c r="J20">
        <v>0</v>
      </c>
      <c r="K20">
        <v>-0.00108</v>
      </c>
      <c r="L20">
        <v>-2</v>
      </c>
      <c r="M20">
        <v>-3</v>
      </c>
      <c r="O20">
        <v>4167.2</v>
      </c>
      <c r="P20">
        <v>3.666666666666667</v>
      </c>
      <c r="Q20">
        <v>37.5</v>
      </c>
      <c r="R20">
        <v>3.321</v>
      </c>
    </row>
    <row r="21" spans="1:18" ht="13.5">
      <c r="A21">
        <v>-0.123</v>
      </c>
      <c r="B21">
        <v>0.1979</v>
      </c>
      <c r="C21">
        <v>-0.00218</v>
      </c>
      <c r="D21">
        <v>-0.00108</v>
      </c>
      <c r="E21">
        <v>2</v>
      </c>
      <c r="F21">
        <v>1</v>
      </c>
      <c r="H21">
        <v>0.123</v>
      </c>
      <c r="I21">
        <v>0.3608</v>
      </c>
      <c r="J21">
        <v>0</v>
      </c>
      <c r="K21">
        <v>-0.00108</v>
      </c>
      <c r="L21">
        <v>-1</v>
      </c>
      <c r="M21">
        <v>-1</v>
      </c>
      <c r="O21">
        <v>4144</v>
      </c>
      <c r="P21">
        <v>10.899999999999999</v>
      </c>
      <c r="Q21">
        <v>38</v>
      </c>
      <c r="R21">
        <v>3.321</v>
      </c>
    </row>
    <row r="22" spans="1:18" ht="13.5">
      <c r="A22">
        <v>0</v>
      </c>
      <c r="B22">
        <v>0.2347</v>
      </c>
      <c r="C22">
        <v>0</v>
      </c>
      <c r="D22">
        <v>-0.00108</v>
      </c>
      <c r="E22">
        <v>-6</v>
      </c>
      <c r="F22">
        <v>-6</v>
      </c>
      <c r="H22">
        <v>0.123</v>
      </c>
      <c r="I22">
        <v>0.4055</v>
      </c>
      <c r="J22">
        <v>0</v>
      </c>
      <c r="K22">
        <v>0</v>
      </c>
      <c r="L22">
        <v>-3</v>
      </c>
      <c r="M22">
        <v>-3</v>
      </c>
      <c r="O22">
        <v>4112.8</v>
      </c>
      <c r="P22">
        <v>14.533333333333333</v>
      </c>
      <c r="Q22">
        <v>40</v>
      </c>
      <c r="R22">
        <v>3.567</v>
      </c>
    </row>
    <row r="23" spans="1:18" ht="13.5">
      <c r="A23">
        <v>-0.123</v>
      </c>
      <c r="B23">
        <v>0.2697</v>
      </c>
      <c r="C23">
        <v>-0.00109</v>
      </c>
      <c r="D23">
        <v>-0.00108</v>
      </c>
      <c r="E23">
        <v>2</v>
      </c>
      <c r="F23">
        <v>1</v>
      </c>
      <c r="H23">
        <v>0.123</v>
      </c>
      <c r="I23">
        <v>0.4578</v>
      </c>
      <c r="J23">
        <v>0</v>
      </c>
      <c r="K23">
        <v>-0.00108</v>
      </c>
      <c r="L23">
        <v>-4</v>
      </c>
      <c r="M23">
        <v>-4</v>
      </c>
      <c r="O23">
        <v>4081.5999999999995</v>
      </c>
      <c r="P23">
        <v>7.300000000000001</v>
      </c>
      <c r="Q23">
        <v>42.5</v>
      </c>
      <c r="R23">
        <v>3.567</v>
      </c>
    </row>
    <row r="24" spans="1:18" ht="13.5">
      <c r="A24">
        <v>0</v>
      </c>
      <c r="B24">
        <v>0.3065</v>
      </c>
      <c r="C24">
        <v>-0.00218</v>
      </c>
      <c r="D24">
        <v>-0.00108</v>
      </c>
      <c r="E24">
        <v>0</v>
      </c>
      <c r="F24">
        <v>0</v>
      </c>
      <c r="H24">
        <v>0.123</v>
      </c>
      <c r="I24">
        <v>0.5122</v>
      </c>
      <c r="J24">
        <v>0</v>
      </c>
      <c r="K24">
        <v>-0.00108</v>
      </c>
      <c r="L24">
        <v>-3</v>
      </c>
      <c r="M24">
        <v>-2</v>
      </c>
      <c r="O24">
        <v>4058.4</v>
      </c>
      <c r="P24">
        <v>14.533333333333333</v>
      </c>
      <c r="Q24">
        <v>42.5</v>
      </c>
      <c r="R24">
        <v>3.813</v>
      </c>
    </row>
    <row r="25" spans="1:18" ht="13.5">
      <c r="A25">
        <v>-0.123</v>
      </c>
      <c r="B25">
        <v>0.3356</v>
      </c>
      <c r="C25">
        <v>-0.00109</v>
      </c>
      <c r="D25">
        <v>-0.00108</v>
      </c>
      <c r="E25">
        <v>3</v>
      </c>
      <c r="F25">
        <v>2</v>
      </c>
      <c r="H25">
        <v>0</v>
      </c>
      <c r="I25">
        <v>0.5645</v>
      </c>
      <c r="J25">
        <v>0</v>
      </c>
      <c r="K25">
        <v>0</v>
      </c>
      <c r="L25">
        <v>-2</v>
      </c>
      <c r="M25">
        <v>-2</v>
      </c>
      <c r="O25">
        <v>4027.5999999999995</v>
      </c>
      <c r="P25">
        <v>10.933333333333332</v>
      </c>
      <c r="Q25">
        <v>43.5</v>
      </c>
      <c r="R25">
        <v>4.059</v>
      </c>
    </row>
    <row r="26" spans="1:18" ht="13.5">
      <c r="A26">
        <v>-0.123</v>
      </c>
      <c r="B26">
        <v>0.3686</v>
      </c>
      <c r="C26">
        <v>-0.00218</v>
      </c>
      <c r="D26">
        <v>0</v>
      </c>
      <c r="E26">
        <v>1</v>
      </c>
      <c r="F26">
        <v>0</v>
      </c>
      <c r="H26">
        <v>0</v>
      </c>
      <c r="I26">
        <v>0.6169</v>
      </c>
      <c r="J26">
        <v>0</v>
      </c>
      <c r="K26">
        <v>-0.00108</v>
      </c>
      <c r="L26">
        <v>-2</v>
      </c>
      <c r="M26">
        <v>-3</v>
      </c>
      <c r="O26">
        <v>3996.3999999999996</v>
      </c>
      <c r="P26">
        <v>7.300000000000001</v>
      </c>
      <c r="Q26">
        <v>43.5</v>
      </c>
      <c r="R26">
        <v>3.936</v>
      </c>
    </row>
    <row r="27" spans="1:18" ht="13.5">
      <c r="A27">
        <v>0</v>
      </c>
      <c r="B27">
        <v>0.3996</v>
      </c>
      <c r="C27">
        <v>-0.00109</v>
      </c>
      <c r="D27">
        <v>-0.00108</v>
      </c>
      <c r="E27">
        <v>5</v>
      </c>
      <c r="F27">
        <v>4</v>
      </c>
      <c r="H27">
        <v>0</v>
      </c>
      <c r="I27">
        <v>0.6654</v>
      </c>
      <c r="J27">
        <v>0</v>
      </c>
      <c r="K27">
        <v>0</v>
      </c>
      <c r="L27">
        <v>-2</v>
      </c>
      <c r="M27">
        <v>-2</v>
      </c>
      <c r="O27">
        <v>3988.7999999999997</v>
      </c>
      <c r="P27">
        <v>7.300000000000001</v>
      </c>
      <c r="Q27">
        <v>44.5</v>
      </c>
      <c r="R27">
        <v>4.059</v>
      </c>
    </row>
    <row r="28" spans="1:18" ht="13.5">
      <c r="A28">
        <v>-0.123</v>
      </c>
      <c r="B28">
        <v>0.4307</v>
      </c>
      <c r="C28">
        <v>0</v>
      </c>
      <c r="D28">
        <v>-0.00108</v>
      </c>
      <c r="E28">
        <v>1</v>
      </c>
      <c r="F28">
        <v>0</v>
      </c>
      <c r="H28">
        <v>0</v>
      </c>
      <c r="I28">
        <v>0.7178</v>
      </c>
      <c r="J28">
        <v>0</v>
      </c>
      <c r="K28">
        <v>-0.00108</v>
      </c>
      <c r="L28">
        <v>-3</v>
      </c>
      <c r="M28">
        <v>-2</v>
      </c>
      <c r="O28">
        <v>3980.7999999999997</v>
      </c>
      <c r="P28">
        <v>7.300000000000001</v>
      </c>
      <c r="Q28">
        <v>45</v>
      </c>
      <c r="R28">
        <v>4.059</v>
      </c>
    </row>
    <row r="29" spans="1:18" ht="13.5">
      <c r="A29">
        <v>0</v>
      </c>
      <c r="B29">
        <v>0.4637</v>
      </c>
      <c r="C29">
        <v>-0.00109</v>
      </c>
      <c r="D29">
        <v>-0.00216</v>
      </c>
      <c r="E29">
        <v>4</v>
      </c>
      <c r="F29">
        <v>4</v>
      </c>
      <c r="H29">
        <v>0</v>
      </c>
      <c r="I29">
        <v>0.7702</v>
      </c>
      <c r="J29">
        <v>0</v>
      </c>
      <c r="K29">
        <v>0</v>
      </c>
      <c r="L29">
        <v>-3</v>
      </c>
      <c r="M29">
        <v>-3</v>
      </c>
      <c r="O29">
        <v>3973.2</v>
      </c>
      <c r="P29">
        <v>10.899999999999999</v>
      </c>
      <c r="Q29">
        <v>45.5</v>
      </c>
      <c r="R29">
        <v>4.182</v>
      </c>
    </row>
    <row r="30" spans="1:18" ht="13.5">
      <c r="A30">
        <v>0</v>
      </c>
      <c r="B30">
        <v>0.4947</v>
      </c>
      <c r="C30">
        <v>0</v>
      </c>
      <c r="D30">
        <v>-0.00108</v>
      </c>
      <c r="E30">
        <v>0</v>
      </c>
      <c r="F30">
        <v>1</v>
      </c>
      <c r="H30">
        <v>0</v>
      </c>
      <c r="I30">
        <v>0.8206</v>
      </c>
      <c r="J30">
        <v>-0.00109</v>
      </c>
      <c r="K30">
        <v>-0.00108</v>
      </c>
      <c r="L30">
        <v>-2</v>
      </c>
      <c r="M30">
        <v>-3</v>
      </c>
      <c r="O30">
        <v>3973.2</v>
      </c>
      <c r="P30">
        <v>7.300000000000001</v>
      </c>
      <c r="Q30">
        <v>45</v>
      </c>
      <c r="R30">
        <v>4.059</v>
      </c>
    </row>
    <row r="31" spans="1:18" ht="13.5">
      <c r="A31">
        <v>0</v>
      </c>
      <c r="B31">
        <v>0.5257</v>
      </c>
      <c r="C31">
        <v>-0.00218</v>
      </c>
      <c r="D31">
        <v>-0.00216</v>
      </c>
      <c r="E31">
        <v>1</v>
      </c>
      <c r="F31">
        <v>1</v>
      </c>
      <c r="H31">
        <v>0</v>
      </c>
      <c r="I31">
        <v>0.8691</v>
      </c>
      <c r="J31">
        <v>-0.00109</v>
      </c>
      <c r="K31">
        <v>0</v>
      </c>
      <c r="L31">
        <v>-3</v>
      </c>
      <c r="M31">
        <v>-4</v>
      </c>
      <c r="O31">
        <v>3965.1999999999994</v>
      </c>
      <c r="P31">
        <v>10.933333333333332</v>
      </c>
      <c r="Q31">
        <v>46.5</v>
      </c>
      <c r="R31">
        <v>4.182</v>
      </c>
    </row>
    <row r="32" spans="1:18" ht="13.5">
      <c r="A32">
        <v>-0.123</v>
      </c>
      <c r="B32">
        <v>0.5568</v>
      </c>
      <c r="C32">
        <v>-0.00109</v>
      </c>
      <c r="D32">
        <v>-0.00108</v>
      </c>
      <c r="E32">
        <v>0</v>
      </c>
      <c r="F32">
        <v>0</v>
      </c>
      <c r="H32">
        <v>0</v>
      </c>
      <c r="I32">
        <v>0.9118</v>
      </c>
      <c r="J32">
        <v>-0.00109</v>
      </c>
      <c r="K32">
        <v>-0.00108</v>
      </c>
      <c r="L32">
        <v>-6</v>
      </c>
      <c r="M32">
        <v>-5</v>
      </c>
      <c r="O32">
        <v>3957.5999999999995</v>
      </c>
      <c r="P32">
        <v>7.300000000000001</v>
      </c>
      <c r="Q32">
        <v>48</v>
      </c>
      <c r="R32">
        <v>4.182</v>
      </c>
    </row>
    <row r="33" spans="1:18" ht="13.5">
      <c r="A33">
        <v>0</v>
      </c>
      <c r="B33">
        <v>0.5839</v>
      </c>
      <c r="C33">
        <v>-0.00109</v>
      </c>
      <c r="D33">
        <v>-0.00108</v>
      </c>
      <c r="E33">
        <v>0</v>
      </c>
      <c r="F33">
        <v>1</v>
      </c>
      <c r="H33">
        <v>0.123</v>
      </c>
      <c r="I33">
        <v>0.9234</v>
      </c>
      <c r="J33">
        <v>0</v>
      </c>
      <c r="K33">
        <v>-0.00108</v>
      </c>
      <c r="L33">
        <v>-1</v>
      </c>
      <c r="M33">
        <v>0</v>
      </c>
      <c r="O33">
        <v>3957.5999999999995</v>
      </c>
      <c r="P33">
        <v>7.300000000000001</v>
      </c>
      <c r="Q33">
        <v>46</v>
      </c>
      <c r="R33">
        <v>4.182</v>
      </c>
    </row>
    <row r="34" spans="1:18" ht="13.5">
      <c r="A34">
        <v>0</v>
      </c>
      <c r="B34">
        <v>0.6092</v>
      </c>
      <c r="C34">
        <v>0</v>
      </c>
      <c r="D34">
        <v>-0.00108</v>
      </c>
      <c r="E34">
        <v>0</v>
      </c>
      <c r="F34">
        <v>0</v>
      </c>
      <c r="H34">
        <v>0</v>
      </c>
      <c r="I34">
        <v>0.9273</v>
      </c>
      <c r="J34">
        <v>0</v>
      </c>
      <c r="K34">
        <v>0</v>
      </c>
      <c r="L34">
        <v>-5</v>
      </c>
      <c r="M34">
        <v>-5</v>
      </c>
      <c r="O34">
        <v>3957.5999999999995</v>
      </c>
      <c r="P34">
        <v>10.933333333333332</v>
      </c>
      <c r="Q34">
        <v>48</v>
      </c>
      <c r="R34">
        <v>4.182</v>
      </c>
    </row>
    <row r="35" spans="1:18" ht="13.5">
      <c r="A35">
        <v>-0.123</v>
      </c>
      <c r="B35">
        <v>0.6305</v>
      </c>
      <c r="C35">
        <v>-0.00109</v>
      </c>
      <c r="D35">
        <v>-0.00216</v>
      </c>
      <c r="E35">
        <v>1</v>
      </c>
      <c r="F35">
        <v>0</v>
      </c>
      <c r="H35">
        <v>0</v>
      </c>
      <c r="I35">
        <v>0.9331</v>
      </c>
      <c r="J35">
        <v>-0.00109</v>
      </c>
      <c r="K35">
        <v>0</v>
      </c>
      <c r="L35">
        <v>-3</v>
      </c>
      <c r="M35">
        <v>-3</v>
      </c>
      <c r="O35">
        <v>3957.5999999999995</v>
      </c>
      <c r="P35">
        <v>10.933333333333332</v>
      </c>
      <c r="Q35">
        <v>48.5</v>
      </c>
      <c r="R35">
        <v>4.305</v>
      </c>
    </row>
    <row r="36" spans="1:18" ht="13.5">
      <c r="A36">
        <v>-0.123</v>
      </c>
      <c r="B36">
        <v>0.6518</v>
      </c>
      <c r="C36">
        <v>-0.00109</v>
      </c>
      <c r="D36">
        <v>0</v>
      </c>
      <c r="E36">
        <v>0</v>
      </c>
      <c r="F36">
        <v>0</v>
      </c>
      <c r="H36">
        <v>0</v>
      </c>
      <c r="I36">
        <v>0.939</v>
      </c>
      <c r="J36">
        <v>-0.00109</v>
      </c>
      <c r="K36">
        <v>0</v>
      </c>
      <c r="L36">
        <v>-4</v>
      </c>
      <c r="M36">
        <v>-4</v>
      </c>
      <c r="O36">
        <v>3950.0000000000005</v>
      </c>
      <c r="P36">
        <v>10.899999999999999</v>
      </c>
      <c r="Q36">
        <v>49.5</v>
      </c>
      <c r="R36">
        <v>4.305</v>
      </c>
    </row>
    <row r="37" spans="1:18" ht="13.5">
      <c r="A37">
        <v>0</v>
      </c>
      <c r="B37">
        <v>0.6751</v>
      </c>
      <c r="C37">
        <v>-0.00109</v>
      </c>
      <c r="D37">
        <v>0</v>
      </c>
      <c r="E37">
        <v>1</v>
      </c>
      <c r="F37">
        <v>1</v>
      </c>
      <c r="H37">
        <v>0.123</v>
      </c>
      <c r="I37">
        <v>0.9467</v>
      </c>
      <c r="J37">
        <v>0</v>
      </c>
      <c r="K37">
        <v>0</v>
      </c>
      <c r="L37">
        <v>-3</v>
      </c>
      <c r="M37">
        <v>-4</v>
      </c>
      <c r="O37">
        <v>3957.5999999999995</v>
      </c>
      <c r="P37">
        <v>10.899999999999999</v>
      </c>
      <c r="Q37">
        <v>48.5</v>
      </c>
      <c r="R37">
        <v>4.305</v>
      </c>
    </row>
    <row r="38" spans="1:18" ht="13.5">
      <c r="A38">
        <v>-0.123</v>
      </c>
      <c r="B38">
        <v>0.6965</v>
      </c>
      <c r="C38">
        <v>0</v>
      </c>
      <c r="D38">
        <v>0</v>
      </c>
      <c r="E38">
        <v>-1</v>
      </c>
      <c r="F38">
        <v>2</v>
      </c>
      <c r="H38">
        <v>0.123</v>
      </c>
      <c r="I38">
        <v>0.9506</v>
      </c>
      <c r="J38">
        <v>-0.00109</v>
      </c>
      <c r="K38">
        <v>-0.00216</v>
      </c>
      <c r="L38">
        <v>-4</v>
      </c>
      <c r="M38">
        <v>-4</v>
      </c>
      <c r="O38">
        <v>3950.0000000000005</v>
      </c>
      <c r="P38">
        <v>7.300000000000001</v>
      </c>
      <c r="Q38">
        <v>47.5</v>
      </c>
      <c r="R38">
        <v>4.305</v>
      </c>
    </row>
    <row r="39" spans="1:18" ht="13.5">
      <c r="A39">
        <v>-0.123</v>
      </c>
      <c r="B39">
        <v>0.7159</v>
      </c>
      <c r="C39">
        <v>-0.00109</v>
      </c>
      <c r="D39">
        <v>-0.00108</v>
      </c>
      <c r="E39">
        <v>0</v>
      </c>
      <c r="F39">
        <v>1</v>
      </c>
      <c r="H39">
        <v>0</v>
      </c>
      <c r="I39">
        <v>0.9584</v>
      </c>
      <c r="J39">
        <v>0</v>
      </c>
      <c r="K39">
        <v>-0.00108</v>
      </c>
      <c r="L39">
        <v>-4</v>
      </c>
      <c r="M39">
        <v>-4</v>
      </c>
      <c r="O39">
        <v>3950.0000000000005</v>
      </c>
      <c r="P39">
        <v>14.533333333333333</v>
      </c>
      <c r="Q39">
        <v>49.5</v>
      </c>
      <c r="R39">
        <v>4.305</v>
      </c>
    </row>
    <row r="40" spans="1:18" ht="13.5">
      <c r="A40">
        <v>-0.123</v>
      </c>
      <c r="B40">
        <v>0.7353</v>
      </c>
      <c r="C40">
        <v>-0.00109</v>
      </c>
      <c r="D40">
        <v>-0.00108</v>
      </c>
      <c r="E40">
        <v>1</v>
      </c>
      <c r="F40">
        <v>1</v>
      </c>
      <c r="H40">
        <v>0.123</v>
      </c>
      <c r="I40">
        <v>0.9642</v>
      </c>
      <c r="J40">
        <v>-0.00109</v>
      </c>
      <c r="K40">
        <v>-0.00108</v>
      </c>
      <c r="L40">
        <v>-4</v>
      </c>
      <c r="M40">
        <v>-4</v>
      </c>
      <c r="O40">
        <v>3950.0000000000005</v>
      </c>
      <c r="P40">
        <v>7.300000000000001</v>
      </c>
      <c r="Q40">
        <v>48.5</v>
      </c>
      <c r="R40">
        <v>4.305</v>
      </c>
    </row>
    <row r="41" spans="1:18" ht="13.5">
      <c r="A41">
        <v>0</v>
      </c>
      <c r="B41">
        <v>0.7566</v>
      </c>
      <c r="C41">
        <v>-0.00109</v>
      </c>
      <c r="D41">
        <v>0</v>
      </c>
      <c r="E41">
        <v>-6</v>
      </c>
      <c r="F41">
        <v>-5</v>
      </c>
      <c r="H41">
        <v>0.123</v>
      </c>
      <c r="I41">
        <v>0.9739</v>
      </c>
      <c r="J41">
        <v>0</v>
      </c>
      <c r="K41">
        <v>0</v>
      </c>
      <c r="L41">
        <v>-4</v>
      </c>
      <c r="M41">
        <v>-4</v>
      </c>
      <c r="O41">
        <v>3950.0000000000005</v>
      </c>
      <c r="P41">
        <v>14.533333333333333</v>
      </c>
      <c r="Q41">
        <v>49.5</v>
      </c>
      <c r="R41">
        <v>4.305</v>
      </c>
    </row>
    <row r="42" spans="1:18" ht="13.5">
      <c r="A42">
        <v>-0.123</v>
      </c>
      <c r="B42">
        <v>0.7779</v>
      </c>
      <c r="C42">
        <v>-0.00109</v>
      </c>
      <c r="D42">
        <v>-0.00108</v>
      </c>
      <c r="E42">
        <v>0</v>
      </c>
      <c r="F42">
        <v>1</v>
      </c>
      <c r="H42">
        <v>0</v>
      </c>
      <c r="I42">
        <v>0.9836</v>
      </c>
      <c r="J42">
        <v>0</v>
      </c>
      <c r="K42">
        <v>-0.00108</v>
      </c>
      <c r="L42">
        <v>-4</v>
      </c>
      <c r="M42">
        <v>-4</v>
      </c>
      <c r="O42">
        <v>3950.0000000000005</v>
      </c>
      <c r="P42">
        <v>10.899999999999999</v>
      </c>
      <c r="Q42">
        <v>49.5</v>
      </c>
      <c r="R42">
        <v>4.551</v>
      </c>
    </row>
    <row r="43" spans="1:18" ht="13.5">
      <c r="A43">
        <v>-0.123</v>
      </c>
      <c r="B43">
        <v>0.7993</v>
      </c>
      <c r="C43">
        <v>0</v>
      </c>
      <c r="D43">
        <v>0</v>
      </c>
      <c r="E43">
        <v>-2</v>
      </c>
      <c r="F43">
        <v>0</v>
      </c>
      <c r="H43">
        <v>-0.123</v>
      </c>
      <c r="I43">
        <v>0.9913</v>
      </c>
      <c r="J43">
        <v>0</v>
      </c>
      <c r="K43">
        <v>-0.00216</v>
      </c>
      <c r="L43">
        <v>-5</v>
      </c>
      <c r="M43">
        <v>-4</v>
      </c>
      <c r="O43">
        <v>3950.0000000000005</v>
      </c>
      <c r="P43">
        <v>7.300000000000001</v>
      </c>
      <c r="Q43">
        <v>50</v>
      </c>
      <c r="R43">
        <v>4.428</v>
      </c>
    </row>
    <row r="44" spans="1:18" ht="13.5">
      <c r="A44">
        <v>0</v>
      </c>
      <c r="B44">
        <v>0.8206</v>
      </c>
      <c r="C44">
        <v>-0.00109</v>
      </c>
      <c r="D44">
        <v>-0.00108</v>
      </c>
      <c r="E44">
        <v>2</v>
      </c>
      <c r="F44">
        <v>3</v>
      </c>
      <c r="H44">
        <v>0</v>
      </c>
      <c r="I44">
        <v>1.003</v>
      </c>
      <c r="J44">
        <v>0</v>
      </c>
      <c r="K44">
        <v>0</v>
      </c>
      <c r="L44">
        <v>-10</v>
      </c>
      <c r="M44">
        <v>-10</v>
      </c>
      <c r="O44">
        <v>3942</v>
      </c>
      <c r="P44">
        <v>14.533333333333333</v>
      </c>
      <c r="Q44">
        <v>49.5</v>
      </c>
      <c r="R44">
        <v>4.428</v>
      </c>
    </row>
    <row r="45" spans="1:18" ht="13.5">
      <c r="A45">
        <v>0</v>
      </c>
      <c r="B45">
        <v>0.84</v>
      </c>
      <c r="C45">
        <v>-0.00109</v>
      </c>
      <c r="D45">
        <v>-0.00108</v>
      </c>
      <c r="E45">
        <v>-2</v>
      </c>
      <c r="F45">
        <v>0</v>
      </c>
      <c r="H45">
        <v>0</v>
      </c>
      <c r="I45">
        <v>1.0127</v>
      </c>
      <c r="J45">
        <v>-0.00109</v>
      </c>
      <c r="K45">
        <v>0</v>
      </c>
      <c r="L45">
        <v>-5</v>
      </c>
      <c r="M45">
        <v>-3</v>
      </c>
      <c r="O45">
        <v>3934.4</v>
      </c>
      <c r="P45">
        <v>14.533333333333333</v>
      </c>
      <c r="Q45">
        <v>50.5</v>
      </c>
      <c r="R45">
        <v>4.428</v>
      </c>
    </row>
    <row r="46" spans="1:18" ht="13.5">
      <c r="A46">
        <v>0</v>
      </c>
      <c r="B46">
        <v>0.8594</v>
      </c>
      <c r="C46">
        <v>-0.00218</v>
      </c>
      <c r="D46">
        <v>0</v>
      </c>
      <c r="E46">
        <v>-2</v>
      </c>
      <c r="F46">
        <v>-1</v>
      </c>
      <c r="H46">
        <v>0.123</v>
      </c>
      <c r="I46">
        <v>1.0243</v>
      </c>
      <c r="J46">
        <v>0</v>
      </c>
      <c r="K46">
        <v>0</v>
      </c>
      <c r="L46">
        <v>-12</v>
      </c>
      <c r="M46">
        <v>-11</v>
      </c>
      <c r="O46">
        <v>3934.4</v>
      </c>
      <c r="P46">
        <v>14.533333333333333</v>
      </c>
      <c r="Q46">
        <v>51.5</v>
      </c>
      <c r="R46">
        <v>4.551</v>
      </c>
    </row>
    <row r="47" spans="1:18" ht="13.5">
      <c r="A47">
        <v>0</v>
      </c>
      <c r="B47">
        <v>0.8808</v>
      </c>
      <c r="C47">
        <v>-0.00218</v>
      </c>
      <c r="D47">
        <v>-0.00108</v>
      </c>
      <c r="E47">
        <v>-2</v>
      </c>
      <c r="F47">
        <v>0</v>
      </c>
      <c r="H47">
        <v>0</v>
      </c>
      <c r="I47">
        <v>1.0398</v>
      </c>
      <c r="J47">
        <v>0</v>
      </c>
      <c r="K47">
        <v>-0.00108</v>
      </c>
      <c r="L47">
        <v>-15</v>
      </c>
      <c r="M47">
        <v>-14</v>
      </c>
      <c r="O47">
        <v>3934.4</v>
      </c>
      <c r="P47">
        <v>14.533333333333333</v>
      </c>
      <c r="Q47">
        <v>51</v>
      </c>
      <c r="R47">
        <v>4.551</v>
      </c>
    </row>
    <row r="48" spans="1:18" ht="13.5">
      <c r="A48">
        <v>0.123</v>
      </c>
      <c r="B48">
        <v>0.8982</v>
      </c>
      <c r="C48">
        <v>-0.00109</v>
      </c>
      <c r="D48">
        <v>-0.00108</v>
      </c>
      <c r="E48">
        <v>-4</v>
      </c>
      <c r="F48">
        <v>-4</v>
      </c>
      <c r="H48">
        <v>0.123</v>
      </c>
      <c r="I48">
        <v>1.0515</v>
      </c>
      <c r="J48">
        <v>0</v>
      </c>
      <c r="K48">
        <v>0</v>
      </c>
      <c r="L48">
        <v>-4</v>
      </c>
      <c r="M48">
        <v>-6</v>
      </c>
      <c r="O48">
        <v>3942</v>
      </c>
      <c r="P48">
        <v>10.899999999999999</v>
      </c>
      <c r="Q48">
        <v>48.5</v>
      </c>
      <c r="R48">
        <v>4.428</v>
      </c>
    </row>
    <row r="49" spans="1:18" ht="13.5">
      <c r="A49">
        <v>0.246</v>
      </c>
      <c r="B49">
        <v>0.9196</v>
      </c>
      <c r="C49">
        <v>-0.00109</v>
      </c>
      <c r="D49">
        <v>-0.00108</v>
      </c>
      <c r="E49">
        <v>-6</v>
      </c>
      <c r="F49">
        <v>-5</v>
      </c>
      <c r="H49">
        <v>0</v>
      </c>
      <c r="I49">
        <v>1.067</v>
      </c>
      <c r="J49">
        <v>0</v>
      </c>
      <c r="K49">
        <v>-0.00108</v>
      </c>
      <c r="L49">
        <v>-16</v>
      </c>
      <c r="M49">
        <v>-16</v>
      </c>
      <c r="O49">
        <v>3942</v>
      </c>
      <c r="P49">
        <v>10.899999999999999</v>
      </c>
      <c r="Q49">
        <v>51.5</v>
      </c>
      <c r="R49">
        <v>4.551</v>
      </c>
    </row>
    <row r="50" spans="1:18" ht="13.5">
      <c r="A50">
        <v>0.492</v>
      </c>
      <c r="B50">
        <v>0.9351</v>
      </c>
      <c r="C50">
        <v>-0.00218</v>
      </c>
      <c r="D50">
        <v>-0.00108</v>
      </c>
      <c r="E50">
        <v>-7</v>
      </c>
      <c r="F50">
        <v>-7</v>
      </c>
      <c r="H50">
        <v>-0.123</v>
      </c>
      <c r="I50">
        <v>1.0883</v>
      </c>
      <c r="J50">
        <v>-0.00109</v>
      </c>
      <c r="K50">
        <v>0</v>
      </c>
      <c r="L50">
        <v>-5</v>
      </c>
      <c r="M50">
        <v>-6</v>
      </c>
      <c r="O50">
        <v>3950.0000000000005</v>
      </c>
      <c r="P50">
        <v>10.899999999999999</v>
      </c>
      <c r="Q50">
        <v>51.5</v>
      </c>
      <c r="R50">
        <v>4.551</v>
      </c>
    </row>
    <row r="51" spans="1:18" ht="13.5">
      <c r="A51">
        <v>0.615</v>
      </c>
      <c r="B51">
        <v>0.9525</v>
      </c>
      <c r="C51">
        <v>0</v>
      </c>
      <c r="D51">
        <v>-0.00108</v>
      </c>
      <c r="E51">
        <v>-10</v>
      </c>
      <c r="F51">
        <v>-9</v>
      </c>
      <c r="H51">
        <v>0.123</v>
      </c>
      <c r="I51">
        <v>1.1039</v>
      </c>
      <c r="J51">
        <v>0</v>
      </c>
      <c r="K51">
        <v>-0.00108</v>
      </c>
      <c r="L51">
        <v>2</v>
      </c>
      <c r="M51">
        <v>1</v>
      </c>
      <c r="O51">
        <v>3942</v>
      </c>
      <c r="P51">
        <v>7.266666666666667</v>
      </c>
      <c r="Q51">
        <v>53.5</v>
      </c>
      <c r="R51">
        <v>4.551</v>
      </c>
    </row>
    <row r="52" spans="1:18" ht="13.5">
      <c r="A52">
        <v>0.861</v>
      </c>
      <c r="B52">
        <v>0.9681</v>
      </c>
      <c r="C52">
        <v>-0.00109</v>
      </c>
      <c r="D52">
        <v>-0.00108</v>
      </c>
      <c r="E52">
        <v>-12</v>
      </c>
      <c r="F52">
        <v>-10</v>
      </c>
      <c r="H52">
        <v>0</v>
      </c>
      <c r="I52">
        <v>1.1233</v>
      </c>
      <c r="J52">
        <v>0</v>
      </c>
      <c r="K52">
        <v>-0.00108</v>
      </c>
      <c r="L52">
        <v>-5</v>
      </c>
      <c r="M52">
        <v>-4</v>
      </c>
      <c r="O52">
        <v>3950.0000000000005</v>
      </c>
      <c r="P52">
        <v>14.499999999999998</v>
      </c>
      <c r="Q52">
        <v>51.5</v>
      </c>
      <c r="R52">
        <v>4.674</v>
      </c>
    </row>
    <row r="53" spans="1:18" ht="13.5">
      <c r="A53">
        <v>0.861</v>
      </c>
      <c r="B53">
        <v>0.9797</v>
      </c>
      <c r="C53">
        <v>0</v>
      </c>
      <c r="D53">
        <v>-0.00108</v>
      </c>
      <c r="E53">
        <v>-15</v>
      </c>
      <c r="F53">
        <v>-13</v>
      </c>
      <c r="H53">
        <v>0.123</v>
      </c>
      <c r="I53">
        <v>1.1407</v>
      </c>
      <c r="J53">
        <v>0</v>
      </c>
      <c r="K53">
        <v>-0.00108</v>
      </c>
      <c r="L53">
        <v>-4</v>
      </c>
      <c r="M53">
        <v>-4</v>
      </c>
      <c r="O53">
        <v>3950.0000000000005</v>
      </c>
      <c r="P53">
        <v>10.866666666666667</v>
      </c>
      <c r="Q53">
        <v>53</v>
      </c>
      <c r="R53">
        <v>4.674</v>
      </c>
    </row>
    <row r="54" spans="1:18" ht="13.5">
      <c r="A54">
        <v>1.23</v>
      </c>
      <c r="B54">
        <v>0.9952</v>
      </c>
      <c r="C54">
        <v>0</v>
      </c>
      <c r="D54">
        <v>0</v>
      </c>
      <c r="E54">
        <v>-17</v>
      </c>
      <c r="F54">
        <v>-16</v>
      </c>
      <c r="H54">
        <v>0</v>
      </c>
      <c r="I54">
        <v>1.1621</v>
      </c>
      <c r="J54">
        <v>0</v>
      </c>
      <c r="K54">
        <v>-0.00216</v>
      </c>
      <c r="L54">
        <v>-5</v>
      </c>
      <c r="M54">
        <v>-5</v>
      </c>
      <c r="O54">
        <v>3942</v>
      </c>
      <c r="P54">
        <v>10.899999999999999</v>
      </c>
      <c r="Q54">
        <v>51.5</v>
      </c>
      <c r="R54">
        <v>4.551</v>
      </c>
    </row>
    <row r="55" spans="1:18" ht="13.5">
      <c r="A55">
        <v>1.353</v>
      </c>
      <c r="B55">
        <v>1.0049</v>
      </c>
      <c r="C55">
        <v>0</v>
      </c>
      <c r="D55">
        <v>-0.00108</v>
      </c>
      <c r="E55">
        <v>-20</v>
      </c>
      <c r="F55">
        <v>-18</v>
      </c>
      <c r="H55">
        <v>0.123</v>
      </c>
      <c r="I55">
        <v>1.1834</v>
      </c>
      <c r="J55">
        <v>-0.00109</v>
      </c>
      <c r="K55">
        <v>-0.00108</v>
      </c>
      <c r="L55">
        <v>-5</v>
      </c>
      <c r="M55">
        <v>-4</v>
      </c>
      <c r="O55">
        <v>3950.0000000000005</v>
      </c>
      <c r="P55">
        <v>7.266666666666667</v>
      </c>
      <c r="Q55">
        <v>51.5</v>
      </c>
      <c r="R55">
        <v>4.674</v>
      </c>
    </row>
    <row r="56" spans="1:18" ht="13.5">
      <c r="A56">
        <v>1.599</v>
      </c>
      <c r="B56">
        <v>1.0185</v>
      </c>
      <c r="C56">
        <v>-0.00109</v>
      </c>
      <c r="D56">
        <v>-0.00108</v>
      </c>
      <c r="E56">
        <v>-23</v>
      </c>
      <c r="F56">
        <v>-20</v>
      </c>
      <c r="H56">
        <v>-0.123</v>
      </c>
      <c r="I56">
        <v>1.2028</v>
      </c>
      <c r="J56">
        <v>-0.00109</v>
      </c>
      <c r="K56">
        <v>0</v>
      </c>
      <c r="L56">
        <v>-5</v>
      </c>
      <c r="M56">
        <v>-5</v>
      </c>
      <c r="O56">
        <v>3942</v>
      </c>
      <c r="P56">
        <v>14.533333333333333</v>
      </c>
      <c r="Q56">
        <v>52</v>
      </c>
      <c r="R56">
        <v>4.551</v>
      </c>
    </row>
    <row r="57" spans="1:18" ht="13.5">
      <c r="A57">
        <v>1.722</v>
      </c>
      <c r="B57">
        <v>1.0282</v>
      </c>
      <c r="C57">
        <v>0</v>
      </c>
      <c r="D57">
        <v>0</v>
      </c>
      <c r="E57">
        <v>-23</v>
      </c>
      <c r="F57">
        <v>-21</v>
      </c>
      <c r="H57">
        <v>0.246</v>
      </c>
      <c r="I57">
        <v>1.2222</v>
      </c>
      <c r="J57">
        <v>0</v>
      </c>
      <c r="K57">
        <v>0</v>
      </c>
      <c r="L57">
        <v>-6</v>
      </c>
      <c r="M57">
        <v>-9</v>
      </c>
      <c r="O57">
        <v>3934.4</v>
      </c>
      <c r="P57">
        <v>14.499999999999998</v>
      </c>
      <c r="Q57">
        <v>53.5</v>
      </c>
      <c r="R57">
        <v>4.674</v>
      </c>
    </row>
    <row r="58" spans="1:18" ht="13.5">
      <c r="A58">
        <v>2.091</v>
      </c>
      <c r="B58">
        <v>1.0398</v>
      </c>
      <c r="C58">
        <v>0.00109</v>
      </c>
      <c r="D58">
        <v>-0.00108</v>
      </c>
      <c r="E58">
        <v>-31</v>
      </c>
      <c r="F58">
        <v>-31</v>
      </c>
      <c r="H58">
        <v>0.246</v>
      </c>
      <c r="I58">
        <v>1.2416</v>
      </c>
      <c r="J58">
        <v>0</v>
      </c>
      <c r="K58">
        <v>0</v>
      </c>
      <c r="L58">
        <v>-7</v>
      </c>
      <c r="M58">
        <v>-12</v>
      </c>
      <c r="O58">
        <v>3934.4</v>
      </c>
      <c r="P58">
        <v>7.266666666666667</v>
      </c>
      <c r="Q58">
        <v>52</v>
      </c>
      <c r="R58">
        <v>4.551</v>
      </c>
    </row>
    <row r="59" spans="1:18" ht="13.5">
      <c r="A59">
        <v>2.214</v>
      </c>
      <c r="B59">
        <v>1.0457</v>
      </c>
      <c r="C59">
        <v>0</v>
      </c>
      <c r="D59">
        <v>-0.00108</v>
      </c>
      <c r="E59">
        <v>-25</v>
      </c>
      <c r="F59">
        <v>-28</v>
      </c>
      <c r="H59">
        <v>0.492</v>
      </c>
      <c r="I59">
        <v>1.2591</v>
      </c>
      <c r="J59">
        <v>0</v>
      </c>
      <c r="K59">
        <v>-0.00108</v>
      </c>
      <c r="L59">
        <v>-9</v>
      </c>
      <c r="M59">
        <v>-17</v>
      </c>
      <c r="O59">
        <v>3934.4</v>
      </c>
      <c r="P59">
        <v>14.499999999999998</v>
      </c>
      <c r="Q59">
        <v>53.5</v>
      </c>
      <c r="R59">
        <v>4.551</v>
      </c>
    </row>
    <row r="60" spans="1:18" ht="13.5">
      <c r="A60">
        <v>2.583</v>
      </c>
      <c r="B60">
        <v>1.0476</v>
      </c>
      <c r="C60">
        <v>0.00109</v>
      </c>
      <c r="D60">
        <v>0</v>
      </c>
      <c r="E60">
        <v>-28</v>
      </c>
      <c r="F60">
        <v>-36</v>
      </c>
      <c r="H60">
        <v>0.615</v>
      </c>
      <c r="I60">
        <v>1.2785</v>
      </c>
      <c r="J60">
        <v>-0.00109</v>
      </c>
      <c r="K60">
        <v>-0.00216</v>
      </c>
      <c r="L60">
        <v>-11</v>
      </c>
      <c r="M60">
        <v>-20</v>
      </c>
      <c r="O60">
        <v>3942</v>
      </c>
      <c r="P60">
        <v>7.266666666666667</v>
      </c>
      <c r="Q60">
        <v>52</v>
      </c>
      <c r="R60">
        <v>4.551</v>
      </c>
    </row>
    <row r="61" spans="1:18" ht="13.5">
      <c r="A61">
        <v>2.583</v>
      </c>
      <c r="B61">
        <v>1.0495</v>
      </c>
      <c r="C61">
        <v>0.00218</v>
      </c>
      <c r="D61">
        <v>-0.00108</v>
      </c>
      <c r="E61">
        <v>-23</v>
      </c>
      <c r="F61">
        <v>-32</v>
      </c>
      <c r="H61">
        <v>0.738</v>
      </c>
      <c r="I61">
        <v>1.2862</v>
      </c>
      <c r="J61">
        <v>0</v>
      </c>
      <c r="K61">
        <v>0</v>
      </c>
      <c r="L61">
        <v>-16</v>
      </c>
      <c r="M61">
        <v>-28</v>
      </c>
      <c r="O61">
        <v>3934.4</v>
      </c>
      <c r="P61">
        <v>10.899999999999999</v>
      </c>
      <c r="Q61">
        <v>57</v>
      </c>
      <c r="R61">
        <v>4.551</v>
      </c>
    </row>
    <row r="62" spans="1:18" ht="13.5">
      <c r="A62">
        <v>2.952</v>
      </c>
      <c r="B62">
        <v>1.0515</v>
      </c>
      <c r="C62">
        <v>0.00327</v>
      </c>
      <c r="D62">
        <v>0</v>
      </c>
      <c r="E62">
        <v>-30</v>
      </c>
      <c r="F62">
        <v>-44</v>
      </c>
      <c r="H62">
        <v>0.861</v>
      </c>
      <c r="I62">
        <v>1.2901</v>
      </c>
      <c r="J62">
        <v>0.00109</v>
      </c>
      <c r="K62">
        <v>-0.00108</v>
      </c>
      <c r="L62">
        <v>-13</v>
      </c>
      <c r="M62">
        <v>-24</v>
      </c>
      <c r="O62">
        <v>3942</v>
      </c>
      <c r="P62">
        <v>7.266666666666667</v>
      </c>
      <c r="Q62">
        <v>52.5</v>
      </c>
      <c r="R62">
        <v>4.551</v>
      </c>
    </row>
    <row r="63" spans="1:18" ht="13.5">
      <c r="A63">
        <v>3.075</v>
      </c>
      <c r="B63">
        <v>1.0495</v>
      </c>
      <c r="C63">
        <v>0.00218</v>
      </c>
      <c r="D63">
        <v>-0.00108</v>
      </c>
      <c r="E63">
        <v>-21</v>
      </c>
      <c r="F63">
        <v>-43</v>
      </c>
      <c r="H63">
        <v>0.984</v>
      </c>
      <c r="I63">
        <v>1.2979</v>
      </c>
      <c r="J63">
        <v>0.00109</v>
      </c>
      <c r="K63">
        <v>0</v>
      </c>
      <c r="L63">
        <v>-16</v>
      </c>
      <c r="M63">
        <v>-28</v>
      </c>
      <c r="O63">
        <v>3942</v>
      </c>
      <c r="P63">
        <v>7.266666666666667</v>
      </c>
      <c r="Q63">
        <v>51</v>
      </c>
      <c r="R63">
        <v>4.551</v>
      </c>
    </row>
    <row r="64" spans="1:18" ht="13.5">
      <c r="A64">
        <v>3.321</v>
      </c>
      <c r="B64">
        <v>1.0418</v>
      </c>
      <c r="C64">
        <v>0.00218</v>
      </c>
      <c r="D64">
        <v>-0.00108</v>
      </c>
      <c r="E64">
        <v>-24</v>
      </c>
      <c r="F64">
        <v>-51</v>
      </c>
      <c r="H64">
        <v>0.984</v>
      </c>
      <c r="I64">
        <v>1.3056</v>
      </c>
      <c r="J64">
        <v>0.00109</v>
      </c>
      <c r="K64">
        <v>-0.00108</v>
      </c>
      <c r="L64">
        <v>-16</v>
      </c>
      <c r="M64">
        <v>-28</v>
      </c>
      <c r="O64">
        <v>3934.4</v>
      </c>
      <c r="P64">
        <v>7.266666666666667</v>
      </c>
      <c r="Q64">
        <v>59.5</v>
      </c>
      <c r="R64">
        <v>4.674</v>
      </c>
    </row>
    <row r="65" spans="1:18" ht="13.5">
      <c r="A65">
        <v>3.321</v>
      </c>
      <c r="B65">
        <v>1.036</v>
      </c>
      <c r="C65">
        <v>0.00327</v>
      </c>
      <c r="D65">
        <v>0</v>
      </c>
      <c r="E65">
        <v>-21</v>
      </c>
      <c r="F65">
        <v>-55</v>
      </c>
      <c r="H65">
        <v>1.23</v>
      </c>
      <c r="I65">
        <v>1.3095</v>
      </c>
      <c r="J65">
        <v>0.00109</v>
      </c>
      <c r="K65">
        <v>-0.00108</v>
      </c>
      <c r="L65">
        <v>-13</v>
      </c>
      <c r="M65">
        <v>-28</v>
      </c>
      <c r="O65">
        <v>3942</v>
      </c>
      <c r="P65">
        <v>10.866666666666667</v>
      </c>
      <c r="Q65">
        <v>49.5</v>
      </c>
      <c r="R65">
        <v>4.674</v>
      </c>
    </row>
    <row r="66" spans="1:18" ht="13.5">
      <c r="A66">
        <v>3.567</v>
      </c>
      <c r="B66">
        <v>1.0282</v>
      </c>
      <c r="C66">
        <v>0.00436</v>
      </c>
      <c r="D66">
        <v>0</v>
      </c>
      <c r="E66">
        <v>-20</v>
      </c>
      <c r="F66">
        <v>-60</v>
      </c>
      <c r="H66">
        <v>1.23</v>
      </c>
      <c r="I66">
        <v>1.3134</v>
      </c>
      <c r="J66">
        <v>0</v>
      </c>
      <c r="K66">
        <v>0</v>
      </c>
      <c r="L66">
        <v>-15</v>
      </c>
      <c r="M66">
        <v>-31</v>
      </c>
      <c r="O66">
        <v>3934.4</v>
      </c>
      <c r="P66">
        <v>7.266666666666667</v>
      </c>
      <c r="Q66">
        <v>50</v>
      </c>
      <c r="R66">
        <v>4.674</v>
      </c>
    </row>
    <row r="67" spans="1:18" ht="13.5">
      <c r="A67">
        <v>3.567</v>
      </c>
      <c r="B67">
        <v>1.0204</v>
      </c>
      <c r="C67">
        <v>0.00327</v>
      </c>
      <c r="D67">
        <v>-0.00108</v>
      </c>
      <c r="E67">
        <v>-19</v>
      </c>
      <c r="F67">
        <v>-66</v>
      </c>
      <c r="H67">
        <v>1.353</v>
      </c>
      <c r="I67">
        <v>1.3192</v>
      </c>
      <c r="J67">
        <v>0.00109</v>
      </c>
      <c r="K67">
        <v>0</v>
      </c>
      <c r="L67">
        <v>-18</v>
      </c>
      <c r="M67">
        <v>-34</v>
      </c>
      <c r="O67">
        <v>3926.4</v>
      </c>
      <c r="P67">
        <v>10.866666666666667</v>
      </c>
      <c r="Q67">
        <v>49.5</v>
      </c>
      <c r="R67">
        <v>4.551</v>
      </c>
    </row>
    <row r="68" spans="1:18" ht="13.5">
      <c r="A68">
        <v>3.813</v>
      </c>
      <c r="B68">
        <v>1.0146</v>
      </c>
      <c r="C68">
        <v>0.00436</v>
      </c>
      <c r="D68">
        <v>0</v>
      </c>
      <c r="E68">
        <v>-16</v>
      </c>
      <c r="F68">
        <v>-69</v>
      </c>
      <c r="H68">
        <v>1.353</v>
      </c>
      <c r="I68">
        <v>1.3231</v>
      </c>
      <c r="J68">
        <v>0.00109</v>
      </c>
      <c r="K68">
        <v>-0.00108</v>
      </c>
      <c r="L68">
        <v>-19</v>
      </c>
      <c r="M68">
        <v>-37</v>
      </c>
      <c r="O68">
        <v>3934.4</v>
      </c>
      <c r="P68">
        <v>7.266666666666667</v>
      </c>
      <c r="Q68">
        <v>49.5</v>
      </c>
      <c r="R68">
        <v>4.674</v>
      </c>
    </row>
    <row r="69" spans="1:18" ht="13.5">
      <c r="A69">
        <v>4.059</v>
      </c>
      <c r="B69">
        <v>1.0069</v>
      </c>
      <c r="C69">
        <v>0.00436</v>
      </c>
      <c r="D69">
        <v>-0.00108</v>
      </c>
      <c r="E69">
        <v>-16</v>
      </c>
      <c r="F69">
        <v>-71</v>
      </c>
      <c r="H69">
        <v>1.476</v>
      </c>
      <c r="I69">
        <v>1.3289</v>
      </c>
      <c r="J69">
        <v>0.00109</v>
      </c>
      <c r="K69">
        <v>0</v>
      </c>
      <c r="L69">
        <v>-20</v>
      </c>
      <c r="M69">
        <v>-40</v>
      </c>
      <c r="O69">
        <v>3934.4</v>
      </c>
      <c r="P69">
        <v>10.866666666666667</v>
      </c>
      <c r="Q69">
        <v>49.5</v>
      </c>
      <c r="R69">
        <v>4.674</v>
      </c>
    </row>
    <row r="70" spans="1:18" ht="13.5">
      <c r="A70">
        <v>3.936</v>
      </c>
      <c r="B70">
        <v>0.9991</v>
      </c>
      <c r="C70">
        <v>0.00327</v>
      </c>
      <c r="D70">
        <v>-0.00108</v>
      </c>
      <c r="E70">
        <v>-15</v>
      </c>
      <c r="F70">
        <v>-72</v>
      </c>
      <c r="H70">
        <v>1.476</v>
      </c>
      <c r="I70">
        <v>1.3328</v>
      </c>
      <c r="J70">
        <v>0.00109</v>
      </c>
      <c r="K70">
        <v>-0.00108</v>
      </c>
      <c r="L70">
        <v>-12</v>
      </c>
      <c r="M70">
        <v>-34</v>
      </c>
      <c r="O70">
        <v>3934.4</v>
      </c>
      <c r="P70">
        <v>10.866666666666667</v>
      </c>
      <c r="Q70">
        <v>49</v>
      </c>
      <c r="R70">
        <v>4.674</v>
      </c>
    </row>
    <row r="71" spans="1:18" ht="13.5">
      <c r="A71">
        <v>4.059</v>
      </c>
      <c r="B71">
        <v>0.9972</v>
      </c>
      <c r="C71">
        <v>0.00327</v>
      </c>
      <c r="D71">
        <v>-0.00108</v>
      </c>
      <c r="E71">
        <v>-15</v>
      </c>
      <c r="F71">
        <v>-74</v>
      </c>
      <c r="H71">
        <v>1.476</v>
      </c>
      <c r="I71">
        <v>1.3386</v>
      </c>
      <c r="J71">
        <v>0.00109</v>
      </c>
      <c r="K71">
        <v>0</v>
      </c>
      <c r="L71">
        <v>-20</v>
      </c>
      <c r="M71">
        <v>-43</v>
      </c>
      <c r="O71">
        <v>3926.4</v>
      </c>
      <c r="P71">
        <v>10.899999999999999</v>
      </c>
      <c r="Q71">
        <v>49</v>
      </c>
      <c r="R71">
        <v>4.551</v>
      </c>
    </row>
    <row r="72" spans="1:18" ht="13.5">
      <c r="A72">
        <v>4.059</v>
      </c>
      <c r="B72">
        <v>0.9952</v>
      </c>
      <c r="C72">
        <v>0.00327</v>
      </c>
      <c r="D72">
        <v>-0.00108</v>
      </c>
      <c r="E72">
        <v>-14</v>
      </c>
      <c r="F72">
        <v>-76</v>
      </c>
      <c r="H72">
        <v>1.722</v>
      </c>
      <c r="I72">
        <v>1.3425</v>
      </c>
      <c r="J72">
        <v>0.00109</v>
      </c>
      <c r="K72">
        <v>-0.00216</v>
      </c>
      <c r="L72">
        <v>-20</v>
      </c>
      <c r="M72">
        <v>-45</v>
      </c>
      <c r="O72">
        <v>3926.4</v>
      </c>
      <c r="P72">
        <v>14.533333333333333</v>
      </c>
      <c r="Q72">
        <v>48.5</v>
      </c>
      <c r="R72">
        <v>4.674</v>
      </c>
    </row>
    <row r="73" spans="1:18" ht="13.5">
      <c r="A73">
        <v>4.182</v>
      </c>
      <c r="B73">
        <v>0.9933</v>
      </c>
      <c r="C73">
        <v>0.00327</v>
      </c>
      <c r="D73">
        <v>0</v>
      </c>
      <c r="E73">
        <v>-14</v>
      </c>
      <c r="F73">
        <v>-77</v>
      </c>
      <c r="H73">
        <v>1.722</v>
      </c>
      <c r="I73">
        <v>1.3464</v>
      </c>
      <c r="J73">
        <v>0.00109</v>
      </c>
      <c r="K73">
        <v>0</v>
      </c>
      <c r="L73">
        <v>-25</v>
      </c>
      <c r="M73">
        <v>-49</v>
      </c>
      <c r="O73">
        <v>3926.4</v>
      </c>
      <c r="P73">
        <v>10.899999999999999</v>
      </c>
      <c r="Q73">
        <v>48.5</v>
      </c>
      <c r="R73">
        <v>4.551</v>
      </c>
    </row>
    <row r="74" spans="1:18" ht="13.5">
      <c r="A74">
        <v>4.059</v>
      </c>
      <c r="B74">
        <v>0.9933</v>
      </c>
      <c r="C74">
        <v>0.00327</v>
      </c>
      <c r="D74">
        <v>-0.00108</v>
      </c>
      <c r="E74">
        <v>-12</v>
      </c>
      <c r="F74">
        <v>-78</v>
      </c>
      <c r="H74">
        <v>1.968</v>
      </c>
      <c r="I74">
        <v>1.3522</v>
      </c>
      <c r="J74">
        <v>0.00109</v>
      </c>
      <c r="K74">
        <v>-0.00216</v>
      </c>
      <c r="L74">
        <v>-24</v>
      </c>
      <c r="M74">
        <v>-53</v>
      </c>
      <c r="O74">
        <v>3926.4</v>
      </c>
      <c r="P74">
        <v>14.499999999999998</v>
      </c>
      <c r="Q74">
        <v>48</v>
      </c>
      <c r="R74">
        <v>4.674</v>
      </c>
    </row>
    <row r="75" spans="1:18" ht="13.5">
      <c r="A75">
        <v>4.182</v>
      </c>
      <c r="B75">
        <v>0.9913</v>
      </c>
      <c r="C75">
        <v>0.00436</v>
      </c>
      <c r="D75">
        <v>-0.00108</v>
      </c>
      <c r="E75">
        <v>-12</v>
      </c>
      <c r="F75">
        <v>-81</v>
      </c>
      <c r="H75">
        <v>1.968</v>
      </c>
      <c r="I75">
        <v>1.3561</v>
      </c>
      <c r="J75">
        <v>0.00109</v>
      </c>
      <c r="K75">
        <v>-0.00108</v>
      </c>
      <c r="L75">
        <v>-25</v>
      </c>
      <c r="M75">
        <v>-55</v>
      </c>
      <c r="O75">
        <v>3934.4</v>
      </c>
      <c r="P75">
        <v>14.499999999999998</v>
      </c>
      <c r="Q75">
        <v>49</v>
      </c>
      <c r="R75">
        <v>4.551</v>
      </c>
    </row>
    <row r="76" spans="1:18" ht="13.5">
      <c r="A76">
        <v>4.182</v>
      </c>
      <c r="B76">
        <v>0.9894</v>
      </c>
      <c r="C76">
        <v>0.00327</v>
      </c>
      <c r="D76">
        <v>-0.00108</v>
      </c>
      <c r="E76">
        <v>-13</v>
      </c>
      <c r="F76">
        <v>-83</v>
      </c>
      <c r="H76">
        <v>2.091</v>
      </c>
      <c r="I76">
        <v>1.3599</v>
      </c>
      <c r="J76">
        <v>0.00109</v>
      </c>
      <c r="K76">
        <v>0</v>
      </c>
      <c r="L76">
        <v>-26</v>
      </c>
      <c r="M76">
        <v>-59</v>
      </c>
      <c r="O76">
        <v>3918.8</v>
      </c>
      <c r="P76">
        <v>10.899999999999999</v>
      </c>
      <c r="Q76">
        <v>47</v>
      </c>
      <c r="R76">
        <v>4.674</v>
      </c>
    </row>
    <row r="77" spans="1:18" ht="13.5">
      <c r="A77">
        <v>4.182</v>
      </c>
      <c r="B77">
        <v>0.9894</v>
      </c>
      <c r="C77">
        <v>0.00327</v>
      </c>
      <c r="D77">
        <v>-0.00108</v>
      </c>
      <c r="E77">
        <v>-9</v>
      </c>
      <c r="F77">
        <v>-83</v>
      </c>
      <c r="H77">
        <v>2.091</v>
      </c>
      <c r="I77">
        <v>1.3658</v>
      </c>
      <c r="J77">
        <v>0.00218</v>
      </c>
      <c r="K77">
        <v>-0.00108</v>
      </c>
      <c r="L77">
        <v>-26</v>
      </c>
      <c r="M77">
        <v>-61</v>
      </c>
      <c r="O77">
        <v>3926.4</v>
      </c>
      <c r="P77">
        <v>7.266666666666667</v>
      </c>
      <c r="Q77">
        <v>48.5</v>
      </c>
      <c r="R77">
        <v>4.551</v>
      </c>
    </row>
    <row r="78" spans="1:18" ht="13.5">
      <c r="A78">
        <v>4.182</v>
      </c>
      <c r="B78">
        <v>0.9894</v>
      </c>
      <c r="C78">
        <v>0.00436</v>
      </c>
      <c r="D78">
        <v>-0.00108</v>
      </c>
      <c r="E78">
        <v>-12</v>
      </c>
      <c r="F78">
        <v>-84</v>
      </c>
      <c r="H78">
        <v>2.46</v>
      </c>
      <c r="I78">
        <v>1.3696</v>
      </c>
      <c r="J78">
        <v>0.00218</v>
      </c>
      <c r="K78">
        <v>-0.00216</v>
      </c>
      <c r="L78">
        <v>-28</v>
      </c>
      <c r="M78">
        <v>-65</v>
      </c>
      <c r="O78">
        <v>3926.4</v>
      </c>
      <c r="P78">
        <v>10.866666666666667</v>
      </c>
      <c r="Q78">
        <v>48.5</v>
      </c>
      <c r="R78">
        <v>4.551</v>
      </c>
    </row>
    <row r="79" spans="1:18" ht="13.5">
      <c r="A79">
        <v>4.305</v>
      </c>
      <c r="B79">
        <v>0.9894</v>
      </c>
      <c r="C79">
        <v>0.00436</v>
      </c>
      <c r="D79">
        <v>-0.00108</v>
      </c>
      <c r="E79">
        <v>-10</v>
      </c>
      <c r="F79">
        <v>-87</v>
      </c>
      <c r="H79">
        <v>2.337</v>
      </c>
      <c r="I79">
        <v>1.3735</v>
      </c>
      <c r="J79">
        <v>0.00218</v>
      </c>
      <c r="K79">
        <v>0</v>
      </c>
      <c r="L79">
        <v>-29</v>
      </c>
      <c r="M79">
        <v>-70</v>
      </c>
      <c r="O79">
        <v>3918.8</v>
      </c>
      <c r="P79">
        <v>7.266666666666667</v>
      </c>
      <c r="Q79">
        <v>46.5</v>
      </c>
      <c r="R79">
        <v>4.674</v>
      </c>
    </row>
    <row r="80" spans="1:18" ht="13.5">
      <c r="A80">
        <v>4.305</v>
      </c>
      <c r="B80">
        <v>0.9875</v>
      </c>
      <c r="C80">
        <v>0.00327</v>
      </c>
      <c r="D80">
        <v>0</v>
      </c>
      <c r="E80">
        <v>-11</v>
      </c>
      <c r="F80">
        <v>-88</v>
      </c>
      <c r="H80">
        <v>2.583</v>
      </c>
      <c r="I80">
        <v>1.3755</v>
      </c>
      <c r="J80">
        <v>0.00218</v>
      </c>
      <c r="K80">
        <v>0</v>
      </c>
      <c r="L80">
        <v>-31</v>
      </c>
      <c r="M80">
        <v>-72</v>
      </c>
      <c r="O80">
        <v>3926.4</v>
      </c>
      <c r="P80">
        <v>7.266666666666667</v>
      </c>
      <c r="Q80">
        <v>49</v>
      </c>
      <c r="R80">
        <v>4.674</v>
      </c>
    </row>
    <row r="81" spans="1:18" ht="13.5">
      <c r="A81">
        <v>4.305</v>
      </c>
      <c r="B81">
        <v>0.9894</v>
      </c>
      <c r="C81">
        <v>0.00327</v>
      </c>
      <c r="D81">
        <v>0</v>
      </c>
      <c r="E81">
        <v>-9</v>
      </c>
      <c r="F81">
        <v>-88</v>
      </c>
      <c r="H81">
        <v>2.706</v>
      </c>
      <c r="I81">
        <v>1.3832</v>
      </c>
      <c r="J81">
        <v>0.00218</v>
      </c>
      <c r="K81">
        <v>0</v>
      </c>
      <c r="L81">
        <v>-32</v>
      </c>
      <c r="M81">
        <v>-76</v>
      </c>
      <c r="O81">
        <v>3918.8</v>
      </c>
      <c r="P81">
        <v>7.266666666666667</v>
      </c>
      <c r="Q81">
        <v>57</v>
      </c>
      <c r="R81">
        <v>4.674</v>
      </c>
    </row>
    <row r="82" spans="1:18" ht="13.5">
      <c r="A82">
        <v>4.305</v>
      </c>
      <c r="B82">
        <v>0.9875</v>
      </c>
      <c r="C82">
        <v>0.00327</v>
      </c>
      <c r="D82">
        <v>-0.00108</v>
      </c>
      <c r="E82">
        <v>-8</v>
      </c>
      <c r="F82">
        <v>-87</v>
      </c>
      <c r="H82">
        <v>2.706</v>
      </c>
      <c r="I82">
        <v>1.3871</v>
      </c>
      <c r="J82">
        <v>0.00218</v>
      </c>
      <c r="K82">
        <v>-0.00108</v>
      </c>
      <c r="L82">
        <v>-33</v>
      </c>
      <c r="M82">
        <v>-79</v>
      </c>
      <c r="O82">
        <v>3918.8</v>
      </c>
      <c r="P82">
        <v>10.899999999999999</v>
      </c>
      <c r="Q82">
        <v>48.5</v>
      </c>
      <c r="R82">
        <v>4.674</v>
      </c>
    </row>
    <row r="83" spans="1:18" ht="13.5">
      <c r="A83">
        <v>4.305</v>
      </c>
      <c r="B83">
        <v>0.9875</v>
      </c>
      <c r="C83">
        <v>0.00436</v>
      </c>
      <c r="D83">
        <v>0</v>
      </c>
      <c r="E83">
        <v>-9</v>
      </c>
      <c r="F83">
        <v>-90</v>
      </c>
      <c r="H83">
        <v>2.952</v>
      </c>
      <c r="I83">
        <v>1.3871</v>
      </c>
      <c r="J83">
        <v>0.00218</v>
      </c>
      <c r="K83">
        <v>0</v>
      </c>
      <c r="L83">
        <v>-35</v>
      </c>
      <c r="M83">
        <v>-84</v>
      </c>
      <c r="O83">
        <v>3911.2000000000003</v>
      </c>
      <c r="P83">
        <v>10.899999999999999</v>
      </c>
      <c r="Q83">
        <v>49.5</v>
      </c>
      <c r="R83">
        <v>4.674</v>
      </c>
    </row>
    <row r="84" spans="1:18" ht="13.5">
      <c r="A84">
        <v>4.305</v>
      </c>
      <c r="B84">
        <v>0.9875</v>
      </c>
      <c r="C84">
        <v>0.00327</v>
      </c>
      <c r="D84">
        <v>-0.00108</v>
      </c>
      <c r="E84">
        <v>-8</v>
      </c>
      <c r="F84">
        <v>-89</v>
      </c>
      <c r="H84">
        <v>3.075</v>
      </c>
      <c r="I84">
        <v>1.3929</v>
      </c>
      <c r="J84">
        <v>0.00218</v>
      </c>
      <c r="K84">
        <v>0</v>
      </c>
      <c r="L84">
        <v>-36</v>
      </c>
      <c r="M84">
        <v>-86</v>
      </c>
      <c r="O84">
        <v>3903.2</v>
      </c>
      <c r="P84">
        <v>7.300000000000001</v>
      </c>
      <c r="Q84">
        <v>49</v>
      </c>
      <c r="R84">
        <v>4.674</v>
      </c>
    </row>
    <row r="85" spans="1:18" ht="13.5">
      <c r="A85">
        <v>4.305</v>
      </c>
      <c r="B85">
        <v>0.9875</v>
      </c>
      <c r="C85">
        <v>0.00436</v>
      </c>
      <c r="D85">
        <v>0</v>
      </c>
      <c r="E85">
        <v>-8</v>
      </c>
      <c r="F85">
        <v>-91</v>
      </c>
      <c r="H85">
        <v>3.321</v>
      </c>
      <c r="I85">
        <v>1.3968</v>
      </c>
      <c r="J85">
        <v>0.00218</v>
      </c>
      <c r="K85">
        <v>-0.00108</v>
      </c>
      <c r="L85">
        <v>-37</v>
      </c>
      <c r="M85">
        <v>-90</v>
      </c>
      <c r="O85">
        <v>3911.2000000000003</v>
      </c>
      <c r="P85">
        <v>3.666666666666667</v>
      </c>
      <c r="Q85">
        <v>48.5</v>
      </c>
      <c r="R85">
        <v>4.797</v>
      </c>
    </row>
    <row r="86" spans="1:18" ht="13.5">
      <c r="A86">
        <v>4.551</v>
      </c>
      <c r="B86">
        <v>0.9875</v>
      </c>
      <c r="C86">
        <v>0.00327</v>
      </c>
      <c r="D86">
        <v>0</v>
      </c>
      <c r="E86">
        <v>-7</v>
      </c>
      <c r="F86">
        <v>-92</v>
      </c>
      <c r="H86">
        <v>3.444</v>
      </c>
      <c r="I86">
        <v>1.3987</v>
      </c>
      <c r="J86">
        <v>0.00109</v>
      </c>
      <c r="K86">
        <v>-0.00216</v>
      </c>
      <c r="L86">
        <v>-39</v>
      </c>
      <c r="M86">
        <v>-96</v>
      </c>
      <c r="O86">
        <v>3918.8</v>
      </c>
      <c r="P86">
        <v>10.899999999999999</v>
      </c>
      <c r="Q86">
        <v>49</v>
      </c>
      <c r="R86">
        <v>4.674</v>
      </c>
    </row>
    <row r="87" spans="1:18" ht="13.5">
      <c r="A87">
        <v>4.428</v>
      </c>
      <c r="B87">
        <v>0.9875</v>
      </c>
      <c r="C87">
        <v>0.00327</v>
      </c>
      <c r="D87">
        <v>-0.00108</v>
      </c>
      <c r="E87">
        <v>-7</v>
      </c>
      <c r="F87">
        <v>-93</v>
      </c>
      <c r="H87">
        <v>3.567</v>
      </c>
      <c r="I87">
        <v>1.4026</v>
      </c>
      <c r="J87">
        <v>0.00218</v>
      </c>
      <c r="K87">
        <v>-0.00108</v>
      </c>
      <c r="L87">
        <v>-51</v>
      </c>
      <c r="M87">
        <v>-109</v>
      </c>
      <c r="O87">
        <v>3918.8</v>
      </c>
      <c r="P87">
        <v>3.666666666666667</v>
      </c>
      <c r="Q87">
        <v>49.5</v>
      </c>
      <c r="R87">
        <v>4.797</v>
      </c>
    </row>
    <row r="88" spans="1:18" ht="13.5">
      <c r="A88">
        <v>4.428</v>
      </c>
      <c r="B88">
        <v>0.9855</v>
      </c>
      <c r="C88">
        <v>0.00436</v>
      </c>
      <c r="D88">
        <v>0</v>
      </c>
      <c r="E88">
        <v>-6</v>
      </c>
      <c r="F88">
        <v>-93</v>
      </c>
      <c r="H88">
        <v>3.69</v>
      </c>
      <c r="I88">
        <v>1.4046</v>
      </c>
      <c r="J88">
        <v>0.00218</v>
      </c>
      <c r="K88">
        <v>0</v>
      </c>
      <c r="L88">
        <v>-40</v>
      </c>
      <c r="M88">
        <v>-102</v>
      </c>
      <c r="O88">
        <v>3926.4</v>
      </c>
      <c r="P88">
        <v>3.666666666666667</v>
      </c>
      <c r="Q88">
        <v>49</v>
      </c>
      <c r="R88">
        <v>4.674</v>
      </c>
    </row>
    <row r="89" spans="1:18" ht="13.5">
      <c r="A89">
        <v>4.428</v>
      </c>
      <c r="B89">
        <v>0.9836</v>
      </c>
      <c r="C89">
        <v>0.00436</v>
      </c>
      <c r="D89">
        <v>0</v>
      </c>
      <c r="E89">
        <v>-6</v>
      </c>
      <c r="F89">
        <v>-95</v>
      </c>
      <c r="H89">
        <v>3.813</v>
      </c>
      <c r="I89">
        <v>1.4104</v>
      </c>
      <c r="J89">
        <v>0.00218</v>
      </c>
      <c r="K89">
        <v>0</v>
      </c>
      <c r="L89">
        <v>-42</v>
      </c>
      <c r="M89">
        <v>-107</v>
      </c>
      <c r="O89">
        <v>3926.4</v>
      </c>
      <c r="P89">
        <v>10.899999999999999</v>
      </c>
      <c r="Q89">
        <v>50</v>
      </c>
      <c r="R89">
        <v>4.92</v>
      </c>
    </row>
    <row r="90" spans="1:18" ht="13.5">
      <c r="A90">
        <v>4.551</v>
      </c>
      <c r="B90">
        <v>0.9836</v>
      </c>
      <c r="C90">
        <v>0.00436</v>
      </c>
      <c r="D90">
        <v>0</v>
      </c>
      <c r="E90">
        <v>-7</v>
      </c>
      <c r="F90">
        <v>-96</v>
      </c>
      <c r="H90">
        <v>3.936</v>
      </c>
      <c r="I90">
        <v>1.4104</v>
      </c>
      <c r="J90">
        <v>0.00327</v>
      </c>
      <c r="K90">
        <v>0</v>
      </c>
      <c r="L90">
        <v>-42</v>
      </c>
      <c r="M90">
        <v>-111</v>
      </c>
      <c r="O90">
        <v>3918.8</v>
      </c>
      <c r="P90">
        <v>10.899999999999999</v>
      </c>
      <c r="Q90">
        <v>49</v>
      </c>
      <c r="R90">
        <v>4.797</v>
      </c>
    </row>
    <row r="91" spans="1:18" ht="13.5">
      <c r="A91">
        <v>4.551</v>
      </c>
      <c r="B91">
        <v>0.9836</v>
      </c>
      <c r="C91">
        <v>0.00436</v>
      </c>
      <c r="D91">
        <v>0</v>
      </c>
      <c r="E91">
        <v>-6</v>
      </c>
      <c r="F91">
        <v>-96</v>
      </c>
      <c r="H91">
        <v>4.059</v>
      </c>
      <c r="I91">
        <v>1.4123</v>
      </c>
      <c r="J91">
        <v>0.00218</v>
      </c>
      <c r="K91">
        <v>0</v>
      </c>
      <c r="L91">
        <v>-43</v>
      </c>
      <c r="M91">
        <v>-113</v>
      </c>
      <c r="O91">
        <v>3926.4</v>
      </c>
      <c r="P91">
        <v>14.533333333333333</v>
      </c>
      <c r="Q91">
        <v>47</v>
      </c>
      <c r="R91">
        <v>4.797</v>
      </c>
    </row>
    <row r="92" spans="1:18" ht="13.5">
      <c r="A92">
        <v>4.428</v>
      </c>
      <c r="B92">
        <v>0.9855</v>
      </c>
      <c r="C92">
        <v>0.00327</v>
      </c>
      <c r="D92">
        <v>0</v>
      </c>
      <c r="E92">
        <v>-3</v>
      </c>
      <c r="F92">
        <v>-94</v>
      </c>
      <c r="H92">
        <v>4.182</v>
      </c>
      <c r="I92">
        <v>1.4143</v>
      </c>
      <c r="J92">
        <v>0.00218</v>
      </c>
      <c r="K92">
        <v>0</v>
      </c>
      <c r="L92">
        <v>-45</v>
      </c>
      <c r="M92">
        <v>-116</v>
      </c>
      <c r="O92">
        <v>3918.8</v>
      </c>
      <c r="P92">
        <v>10.933333333333332</v>
      </c>
      <c r="Q92">
        <v>50.5</v>
      </c>
      <c r="R92">
        <v>4.797</v>
      </c>
    </row>
    <row r="93" spans="1:18" ht="13.5">
      <c r="A93">
        <v>4.551</v>
      </c>
      <c r="B93">
        <v>0.9855</v>
      </c>
      <c r="C93">
        <v>0.00327</v>
      </c>
      <c r="D93">
        <v>0</v>
      </c>
      <c r="E93">
        <v>-5</v>
      </c>
      <c r="F93">
        <v>-98</v>
      </c>
      <c r="H93">
        <v>4.182</v>
      </c>
      <c r="I93">
        <v>1.4162</v>
      </c>
      <c r="J93">
        <v>0.00218</v>
      </c>
      <c r="K93">
        <v>-0.00108</v>
      </c>
      <c r="L93">
        <v>-47</v>
      </c>
      <c r="M93">
        <v>-119</v>
      </c>
      <c r="O93">
        <v>3934.4</v>
      </c>
      <c r="P93">
        <v>7.300000000000001</v>
      </c>
      <c r="Q93">
        <v>48.5</v>
      </c>
      <c r="R93">
        <v>4.92</v>
      </c>
    </row>
    <row r="94" spans="1:18" ht="13.5">
      <c r="A94">
        <v>4.551</v>
      </c>
      <c r="B94">
        <v>0.9875</v>
      </c>
      <c r="C94">
        <v>0.00327</v>
      </c>
      <c r="D94">
        <v>0</v>
      </c>
      <c r="E94">
        <v>-6</v>
      </c>
      <c r="F94">
        <v>-97</v>
      </c>
      <c r="H94">
        <v>4.305</v>
      </c>
      <c r="I94">
        <v>1.4201</v>
      </c>
      <c r="J94">
        <v>0.00327</v>
      </c>
      <c r="K94">
        <v>0</v>
      </c>
      <c r="L94">
        <v>-46</v>
      </c>
      <c r="M94">
        <v>-119</v>
      </c>
      <c r="O94">
        <v>3926.4</v>
      </c>
      <c r="P94">
        <v>7.300000000000001</v>
      </c>
      <c r="Q94">
        <v>47</v>
      </c>
      <c r="R94">
        <v>4.797</v>
      </c>
    </row>
    <row r="95" spans="1:18" ht="13.5">
      <c r="A95">
        <v>4.551</v>
      </c>
      <c r="B95">
        <v>0.9855</v>
      </c>
      <c r="C95">
        <v>0.00218</v>
      </c>
      <c r="D95">
        <v>0</v>
      </c>
      <c r="E95">
        <v>-7</v>
      </c>
      <c r="F95">
        <v>-100</v>
      </c>
      <c r="H95">
        <v>4.428</v>
      </c>
      <c r="I95">
        <v>1.4181</v>
      </c>
      <c r="J95">
        <v>0.00327</v>
      </c>
      <c r="K95">
        <v>0</v>
      </c>
      <c r="L95">
        <v>-47</v>
      </c>
      <c r="M95">
        <v>-120</v>
      </c>
      <c r="O95">
        <v>3926.4</v>
      </c>
      <c r="P95">
        <v>7.300000000000001</v>
      </c>
      <c r="Q95">
        <v>50</v>
      </c>
      <c r="R95">
        <v>4.92</v>
      </c>
    </row>
    <row r="96" spans="1:18" ht="13.5">
      <c r="A96">
        <v>4.674</v>
      </c>
      <c r="B96">
        <v>0.9875</v>
      </c>
      <c r="C96">
        <v>0.00327</v>
      </c>
      <c r="D96">
        <v>0.00108</v>
      </c>
      <c r="E96">
        <v>-4</v>
      </c>
      <c r="F96">
        <v>-99</v>
      </c>
      <c r="H96">
        <v>4.305</v>
      </c>
      <c r="I96">
        <v>1.4143</v>
      </c>
      <c r="J96">
        <v>0.00327</v>
      </c>
      <c r="K96">
        <v>0</v>
      </c>
      <c r="L96">
        <v>-48</v>
      </c>
      <c r="M96">
        <v>-119</v>
      </c>
      <c r="O96">
        <v>3926.4</v>
      </c>
      <c r="P96">
        <v>7.300000000000001</v>
      </c>
      <c r="Q96">
        <v>45.5</v>
      </c>
      <c r="R96">
        <v>4.92</v>
      </c>
    </row>
    <row r="97" spans="1:18" ht="13.5">
      <c r="A97">
        <v>4.674</v>
      </c>
      <c r="B97">
        <v>0.9875</v>
      </c>
      <c r="C97">
        <v>0.00218</v>
      </c>
      <c r="D97">
        <v>0.00108</v>
      </c>
      <c r="E97">
        <v>-5</v>
      </c>
      <c r="F97">
        <v>-101</v>
      </c>
      <c r="H97">
        <v>4.305</v>
      </c>
      <c r="I97">
        <v>1.4143</v>
      </c>
      <c r="J97">
        <v>0.00327</v>
      </c>
      <c r="K97">
        <v>0</v>
      </c>
      <c r="L97">
        <v>-52</v>
      </c>
      <c r="M97">
        <v>-124</v>
      </c>
      <c r="O97">
        <v>3934.4</v>
      </c>
      <c r="P97">
        <v>7.300000000000001</v>
      </c>
      <c r="Q97">
        <v>48.5</v>
      </c>
      <c r="R97">
        <v>4.92</v>
      </c>
    </row>
    <row r="98" spans="1:18" ht="13.5">
      <c r="A98">
        <v>4.551</v>
      </c>
      <c r="B98">
        <v>0.9855</v>
      </c>
      <c r="C98">
        <v>0.00327</v>
      </c>
      <c r="D98">
        <v>0</v>
      </c>
      <c r="E98">
        <v>-4</v>
      </c>
      <c r="F98">
        <v>-99</v>
      </c>
      <c r="H98">
        <v>4.305</v>
      </c>
      <c r="I98">
        <v>1.4123</v>
      </c>
      <c r="J98">
        <v>0.00327</v>
      </c>
      <c r="K98">
        <v>-0.00108</v>
      </c>
      <c r="L98">
        <v>-49</v>
      </c>
      <c r="M98">
        <v>-117</v>
      </c>
      <c r="O98">
        <v>3926.4</v>
      </c>
      <c r="P98">
        <v>7.300000000000001</v>
      </c>
      <c r="Q98">
        <v>48.5</v>
      </c>
      <c r="R98">
        <v>4.92</v>
      </c>
    </row>
    <row r="99" spans="1:18" ht="13.5">
      <c r="A99">
        <v>4.674</v>
      </c>
      <c r="B99">
        <v>0.9875</v>
      </c>
      <c r="C99">
        <v>0.00218</v>
      </c>
      <c r="D99">
        <v>0</v>
      </c>
      <c r="E99">
        <v>-3</v>
      </c>
      <c r="F99">
        <v>-100</v>
      </c>
      <c r="H99">
        <v>4.428</v>
      </c>
      <c r="I99">
        <v>1.4104</v>
      </c>
      <c r="J99">
        <v>0.00327</v>
      </c>
      <c r="K99">
        <v>0</v>
      </c>
      <c r="L99">
        <v>-54</v>
      </c>
      <c r="M99">
        <v>-123</v>
      </c>
      <c r="O99">
        <v>3934.4</v>
      </c>
      <c r="P99">
        <v>7.300000000000001</v>
      </c>
      <c r="Q99">
        <v>49</v>
      </c>
      <c r="R99">
        <v>4.92</v>
      </c>
    </row>
    <row r="100" spans="1:18" ht="13.5">
      <c r="A100">
        <v>4.551</v>
      </c>
      <c r="B100">
        <v>0.9855</v>
      </c>
      <c r="C100">
        <v>0.00436</v>
      </c>
      <c r="D100">
        <v>0</v>
      </c>
      <c r="E100">
        <v>-3</v>
      </c>
      <c r="F100">
        <v>-101</v>
      </c>
      <c r="H100">
        <v>4.428</v>
      </c>
      <c r="I100">
        <v>1.4104</v>
      </c>
      <c r="J100">
        <v>0.00218</v>
      </c>
      <c r="K100">
        <v>-0.00108</v>
      </c>
      <c r="L100">
        <v>-51</v>
      </c>
      <c r="M100">
        <v>-117</v>
      </c>
      <c r="O100">
        <v>3934.4</v>
      </c>
      <c r="P100">
        <v>7.300000000000001</v>
      </c>
      <c r="Q100">
        <v>48.5</v>
      </c>
      <c r="R100">
        <v>4.92</v>
      </c>
    </row>
    <row r="101" spans="1:18" ht="13.5">
      <c r="A101">
        <v>4.674</v>
      </c>
      <c r="B101">
        <v>0.9836</v>
      </c>
      <c r="C101">
        <v>0.00327</v>
      </c>
      <c r="D101">
        <v>0.00108</v>
      </c>
      <c r="E101">
        <v>-5</v>
      </c>
      <c r="F101">
        <v>-102</v>
      </c>
      <c r="H101">
        <v>4.428</v>
      </c>
      <c r="I101">
        <v>1.4123</v>
      </c>
      <c r="J101">
        <v>0.00436</v>
      </c>
      <c r="K101">
        <v>0</v>
      </c>
      <c r="L101">
        <v>-53</v>
      </c>
      <c r="M101">
        <v>-117</v>
      </c>
      <c r="O101">
        <v>3942</v>
      </c>
      <c r="P101">
        <v>7.300000000000001</v>
      </c>
      <c r="Q101">
        <v>48.5</v>
      </c>
      <c r="R101">
        <v>4.92</v>
      </c>
    </row>
    <row r="102" spans="1:18" ht="13.5">
      <c r="A102">
        <v>4.551</v>
      </c>
      <c r="B102">
        <v>0.9836</v>
      </c>
      <c r="C102">
        <v>0.00218</v>
      </c>
      <c r="D102">
        <v>0</v>
      </c>
      <c r="E102">
        <v>-4</v>
      </c>
      <c r="F102">
        <v>-100</v>
      </c>
      <c r="H102">
        <v>4.428</v>
      </c>
      <c r="I102">
        <v>1.4104</v>
      </c>
      <c r="J102">
        <v>0.00327</v>
      </c>
      <c r="K102">
        <v>-0.00108</v>
      </c>
      <c r="L102">
        <v>-50</v>
      </c>
      <c r="M102">
        <v>-111</v>
      </c>
      <c r="O102">
        <v>3934.4</v>
      </c>
      <c r="P102">
        <v>7.333333333333334</v>
      </c>
      <c r="Q102">
        <v>49</v>
      </c>
      <c r="R102">
        <v>5.043</v>
      </c>
    </row>
    <row r="103" spans="1:18" ht="13.5">
      <c r="A103">
        <v>4.551</v>
      </c>
      <c r="B103">
        <v>0.9836</v>
      </c>
      <c r="C103">
        <v>0.00327</v>
      </c>
      <c r="D103">
        <v>0.00108</v>
      </c>
      <c r="E103">
        <v>-6</v>
      </c>
      <c r="F103">
        <v>-101</v>
      </c>
      <c r="H103">
        <v>4.305</v>
      </c>
      <c r="I103">
        <v>1.4123</v>
      </c>
      <c r="J103">
        <v>0.00436</v>
      </c>
      <c r="K103">
        <v>0</v>
      </c>
      <c r="L103">
        <v>-55</v>
      </c>
      <c r="M103">
        <v>-114</v>
      </c>
      <c r="O103">
        <v>3942</v>
      </c>
      <c r="P103">
        <v>10.899999999999999</v>
      </c>
      <c r="Q103">
        <v>49.5</v>
      </c>
      <c r="R103">
        <v>5.043</v>
      </c>
    </row>
    <row r="104" spans="1:18" ht="13.5">
      <c r="A104">
        <v>4.551</v>
      </c>
      <c r="B104">
        <v>0.9855</v>
      </c>
      <c r="C104">
        <v>0.00218</v>
      </c>
      <c r="D104">
        <v>0</v>
      </c>
      <c r="E104">
        <v>-4</v>
      </c>
      <c r="F104">
        <v>-100</v>
      </c>
      <c r="H104">
        <v>4.428</v>
      </c>
      <c r="I104">
        <v>1.4104</v>
      </c>
      <c r="J104">
        <v>0.00436</v>
      </c>
      <c r="K104">
        <v>-0.00108</v>
      </c>
      <c r="L104">
        <v>-55</v>
      </c>
      <c r="M104">
        <v>-113</v>
      </c>
      <c r="O104">
        <v>3942</v>
      </c>
      <c r="P104">
        <v>14.533333333333333</v>
      </c>
      <c r="Q104">
        <v>49.5</v>
      </c>
      <c r="R104">
        <v>5.166</v>
      </c>
    </row>
    <row r="105" spans="1:18" ht="13.5">
      <c r="A105">
        <v>4.551</v>
      </c>
      <c r="B105">
        <v>0.9836</v>
      </c>
      <c r="C105">
        <v>0.00327</v>
      </c>
      <c r="D105">
        <v>0</v>
      </c>
      <c r="E105">
        <v>-8</v>
      </c>
      <c r="F105">
        <v>-106</v>
      </c>
      <c r="H105">
        <v>4.551</v>
      </c>
      <c r="I105">
        <v>1.4084</v>
      </c>
      <c r="J105">
        <v>0.00327</v>
      </c>
      <c r="K105">
        <v>0</v>
      </c>
      <c r="L105">
        <v>-57</v>
      </c>
      <c r="M105">
        <v>-112</v>
      </c>
      <c r="O105">
        <v>3942</v>
      </c>
      <c r="P105">
        <v>14.566666666666666</v>
      </c>
      <c r="Q105">
        <v>49.5</v>
      </c>
      <c r="R105">
        <v>5.043</v>
      </c>
    </row>
    <row r="106" spans="1:18" ht="13.5">
      <c r="A106">
        <v>4.551</v>
      </c>
      <c r="B106">
        <v>0.9855</v>
      </c>
      <c r="C106">
        <v>0.00218</v>
      </c>
      <c r="D106">
        <v>0</v>
      </c>
      <c r="E106">
        <v>-4</v>
      </c>
      <c r="F106">
        <v>-101</v>
      </c>
      <c r="H106">
        <v>4.674</v>
      </c>
      <c r="I106">
        <v>1.4104</v>
      </c>
      <c r="J106">
        <v>0.00327</v>
      </c>
      <c r="K106">
        <v>0</v>
      </c>
      <c r="L106">
        <v>-59</v>
      </c>
      <c r="M106">
        <v>-113</v>
      </c>
      <c r="O106">
        <v>3942</v>
      </c>
      <c r="P106">
        <v>10.933333333333332</v>
      </c>
      <c r="Q106">
        <v>56</v>
      </c>
      <c r="R106">
        <v>5.166</v>
      </c>
    </row>
    <row r="107" spans="1:18" ht="13.5">
      <c r="A107">
        <v>4.551</v>
      </c>
      <c r="B107">
        <v>0.9855</v>
      </c>
      <c r="C107">
        <v>0.00218</v>
      </c>
      <c r="D107">
        <v>0</v>
      </c>
      <c r="E107">
        <v>-2</v>
      </c>
      <c r="F107">
        <v>-100</v>
      </c>
      <c r="H107">
        <v>4.551</v>
      </c>
      <c r="I107">
        <v>1.4104</v>
      </c>
      <c r="J107">
        <v>0.00436</v>
      </c>
      <c r="K107">
        <v>-0.00108</v>
      </c>
      <c r="L107">
        <v>-59</v>
      </c>
      <c r="M107">
        <v>-111</v>
      </c>
      <c r="O107">
        <v>3942</v>
      </c>
      <c r="P107">
        <v>7.333333333333334</v>
      </c>
      <c r="Q107">
        <v>49</v>
      </c>
      <c r="R107">
        <v>5.166</v>
      </c>
    </row>
    <row r="108" spans="1:18" ht="13.5">
      <c r="A108">
        <v>4.674</v>
      </c>
      <c r="B108">
        <v>0.9836</v>
      </c>
      <c r="C108">
        <v>0.00218</v>
      </c>
      <c r="D108">
        <v>0</v>
      </c>
      <c r="E108">
        <v>-10</v>
      </c>
      <c r="F108">
        <v>-109</v>
      </c>
      <c r="H108">
        <v>4.551</v>
      </c>
      <c r="I108">
        <v>1.4104</v>
      </c>
      <c r="J108">
        <v>0.00436</v>
      </c>
      <c r="K108">
        <v>-0.00108</v>
      </c>
      <c r="L108">
        <v>-61</v>
      </c>
      <c r="M108">
        <v>-111</v>
      </c>
      <c r="O108">
        <v>3942</v>
      </c>
      <c r="P108">
        <v>10.933333333333332</v>
      </c>
      <c r="Q108">
        <v>50</v>
      </c>
      <c r="R108">
        <v>5.289</v>
      </c>
    </row>
    <row r="109" spans="1:18" ht="13.5">
      <c r="A109">
        <v>4.674</v>
      </c>
      <c r="B109">
        <v>0.9855</v>
      </c>
      <c r="C109">
        <v>0.00218</v>
      </c>
      <c r="D109">
        <v>0.00108</v>
      </c>
      <c r="E109">
        <v>-1</v>
      </c>
      <c r="F109">
        <v>-98</v>
      </c>
      <c r="H109">
        <v>4.551</v>
      </c>
      <c r="I109">
        <v>1.4104</v>
      </c>
      <c r="J109">
        <v>0.00327</v>
      </c>
      <c r="K109">
        <v>-0.00108</v>
      </c>
      <c r="L109">
        <v>-60</v>
      </c>
      <c r="M109">
        <v>-111</v>
      </c>
      <c r="O109">
        <v>3942</v>
      </c>
      <c r="P109">
        <v>7.333333333333334</v>
      </c>
      <c r="Q109">
        <v>50.5</v>
      </c>
      <c r="R109">
        <v>5.166</v>
      </c>
    </row>
    <row r="110" spans="1:18" ht="13.5">
      <c r="A110">
        <v>4.674</v>
      </c>
      <c r="B110">
        <v>0.9836</v>
      </c>
      <c r="C110">
        <v>0.00218</v>
      </c>
      <c r="D110">
        <v>0</v>
      </c>
      <c r="E110">
        <v>-2</v>
      </c>
      <c r="F110">
        <v>-98</v>
      </c>
      <c r="H110">
        <v>4.674</v>
      </c>
      <c r="I110">
        <v>1.4084</v>
      </c>
      <c r="J110">
        <v>0.00436</v>
      </c>
      <c r="K110">
        <v>-0.00108</v>
      </c>
      <c r="L110">
        <v>-61</v>
      </c>
      <c r="M110">
        <v>-111</v>
      </c>
      <c r="O110">
        <v>3942</v>
      </c>
      <c r="P110">
        <v>7.333333333333334</v>
      </c>
      <c r="Q110">
        <v>50.5</v>
      </c>
      <c r="R110">
        <v>5.412</v>
      </c>
    </row>
    <row r="111" spans="1:18" ht="13.5">
      <c r="A111">
        <v>4.551</v>
      </c>
      <c r="B111">
        <v>0.9816</v>
      </c>
      <c r="C111">
        <v>0.00218</v>
      </c>
      <c r="D111">
        <v>0.00108</v>
      </c>
      <c r="E111">
        <v>-1</v>
      </c>
      <c r="F111">
        <v>-98</v>
      </c>
      <c r="H111">
        <v>4.551</v>
      </c>
      <c r="I111">
        <v>1.4084</v>
      </c>
      <c r="J111">
        <v>0.00436</v>
      </c>
      <c r="K111">
        <v>-0.00108</v>
      </c>
      <c r="L111">
        <v>-62</v>
      </c>
      <c r="M111">
        <v>-109</v>
      </c>
      <c r="O111">
        <v>3957.5999999999995</v>
      </c>
      <c r="P111">
        <v>10.933333333333332</v>
      </c>
      <c r="Q111">
        <v>48</v>
      </c>
      <c r="R111">
        <v>5.412</v>
      </c>
    </row>
    <row r="112" spans="1:18" ht="13.5">
      <c r="A112">
        <v>4.674</v>
      </c>
      <c r="B112">
        <v>0.9836</v>
      </c>
      <c r="C112">
        <v>0.00218</v>
      </c>
      <c r="D112">
        <v>0</v>
      </c>
      <c r="E112">
        <v>-1</v>
      </c>
      <c r="F112">
        <v>-98</v>
      </c>
      <c r="H112">
        <v>4.674</v>
      </c>
      <c r="I112">
        <v>1.4104</v>
      </c>
      <c r="J112">
        <v>0.00436</v>
      </c>
      <c r="K112">
        <v>0</v>
      </c>
      <c r="L112">
        <v>-62</v>
      </c>
      <c r="M112">
        <v>-110</v>
      </c>
      <c r="O112">
        <v>3965.1999999999994</v>
      </c>
      <c r="P112">
        <v>14.600000000000001</v>
      </c>
      <c r="Q112">
        <v>50</v>
      </c>
      <c r="R112">
        <v>5.412</v>
      </c>
    </row>
    <row r="113" spans="1:18" ht="13.5">
      <c r="A113">
        <v>4.674</v>
      </c>
      <c r="B113">
        <v>0.9836</v>
      </c>
      <c r="C113">
        <v>0.00218</v>
      </c>
      <c r="D113">
        <v>0.00108</v>
      </c>
      <c r="E113">
        <v>-1</v>
      </c>
      <c r="F113">
        <v>-98</v>
      </c>
      <c r="H113">
        <v>4.551</v>
      </c>
      <c r="I113">
        <v>1.4104</v>
      </c>
      <c r="J113">
        <v>0.00436</v>
      </c>
      <c r="K113">
        <v>-0.00108</v>
      </c>
      <c r="L113">
        <v>-63</v>
      </c>
      <c r="M113">
        <v>-109</v>
      </c>
      <c r="O113">
        <v>3973.2</v>
      </c>
      <c r="P113">
        <v>14.566666666666666</v>
      </c>
      <c r="Q113">
        <v>48.5</v>
      </c>
      <c r="R113">
        <v>5.535</v>
      </c>
    </row>
    <row r="114" spans="1:18" ht="13.5">
      <c r="A114">
        <v>4.674</v>
      </c>
      <c r="B114">
        <v>0.9836</v>
      </c>
      <c r="C114">
        <v>0.00218</v>
      </c>
      <c r="D114">
        <v>0.00108</v>
      </c>
      <c r="E114">
        <v>0</v>
      </c>
      <c r="F114">
        <v>-98</v>
      </c>
      <c r="H114">
        <v>4.674</v>
      </c>
      <c r="I114">
        <v>1.4104</v>
      </c>
      <c r="J114">
        <v>0.00436</v>
      </c>
      <c r="K114">
        <v>0</v>
      </c>
      <c r="L114">
        <v>-64</v>
      </c>
      <c r="M114">
        <v>-108</v>
      </c>
      <c r="O114">
        <v>3973.2</v>
      </c>
      <c r="P114">
        <v>10.966666666666667</v>
      </c>
      <c r="Q114">
        <v>50.5</v>
      </c>
      <c r="R114">
        <v>5.535</v>
      </c>
    </row>
    <row r="115" spans="1:18" ht="13.5">
      <c r="A115">
        <v>4.551</v>
      </c>
      <c r="B115">
        <v>0.9816</v>
      </c>
      <c r="C115">
        <v>0.00327</v>
      </c>
      <c r="D115">
        <v>0</v>
      </c>
      <c r="E115">
        <v>0</v>
      </c>
      <c r="F115">
        <v>-98</v>
      </c>
      <c r="H115">
        <v>4.551</v>
      </c>
      <c r="I115">
        <v>1.4065</v>
      </c>
      <c r="J115">
        <v>0.00327</v>
      </c>
      <c r="K115">
        <v>0</v>
      </c>
      <c r="L115">
        <v>-65</v>
      </c>
      <c r="M115">
        <v>-112</v>
      </c>
      <c r="O115">
        <v>3988.7999999999997</v>
      </c>
      <c r="P115">
        <v>10.966666666666667</v>
      </c>
      <c r="Q115">
        <v>50.5</v>
      </c>
      <c r="R115">
        <v>5.658</v>
      </c>
    </row>
    <row r="116" spans="1:18" ht="13.5">
      <c r="A116">
        <v>4.674</v>
      </c>
      <c r="B116">
        <v>0.9816</v>
      </c>
      <c r="C116">
        <v>0.00436</v>
      </c>
      <c r="D116">
        <v>0</v>
      </c>
      <c r="E116">
        <v>1</v>
      </c>
      <c r="F116">
        <v>-98</v>
      </c>
      <c r="H116">
        <v>4.551</v>
      </c>
      <c r="I116">
        <v>1.4084</v>
      </c>
      <c r="J116">
        <v>0.00436</v>
      </c>
      <c r="K116">
        <v>0</v>
      </c>
      <c r="L116">
        <v>-64</v>
      </c>
      <c r="M116">
        <v>-113</v>
      </c>
      <c r="O116">
        <v>3996.3999999999996</v>
      </c>
      <c r="P116">
        <v>14.566666666666666</v>
      </c>
      <c r="Q116">
        <v>51.5</v>
      </c>
      <c r="R116">
        <v>5.535</v>
      </c>
    </row>
    <row r="117" spans="1:18" ht="13.5">
      <c r="A117">
        <v>4.551</v>
      </c>
      <c r="B117">
        <v>0.9816</v>
      </c>
      <c r="C117">
        <v>0.00327</v>
      </c>
      <c r="D117">
        <v>0</v>
      </c>
      <c r="E117">
        <v>1</v>
      </c>
      <c r="F117">
        <v>-98</v>
      </c>
      <c r="H117">
        <v>4.551</v>
      </c>
      <c r="I117">
        <v>1.4084</v>
      </c>
      <c r="J117">
        <v>0.00436</v>
      </c>
      <c r="K117">
        <v>0</v>
      </c>
      <c r="L117">
        <v>-64</v>
      </c>
      <c r="M117">
        <v>-109</v>
      </c>
      <c r="O117">
        <v>4003.9999999999995</v>
      </c>
      <c r="P117">
        <v>10.966666666666667</v>
      </c>
      <c r="Q117">
        <v>50.5</v>
      </c>
      <c r="R117">
        <v>5.658</v>
      </c>
    </row>
    <row r="118" spans="1:18" ht="13.5">
      <c r="A118">
        <v>4.674</v>
      </c>
      <c r="B118">
        <v>0.9816</v>
      </c>
      <c r="C118">
        <v>0.00327</v>
      </c>
      <c r="D118">
        <v>0.00108</v>
      </c>
      <c r="E118">
        <v>1</v>
      </c>
      <c r="F118">
        <v>-97</v>
      </c>
      <c r="H118">
        <v>4.674</v>
      </c>
      <c r="I118">
        <v>1.4084</v>
      </c>
      <c r="J118">
        <v>0.00436</v>
      </c>
      <c r="K118">
        <v>0</v>
      </c>
      <c r="L118">
        <v>-65</v>
      </c>
      <c r="M118">
        <v>-111</v>
      </c>
      <c r="O118">
        <v>4012</v>
      </c>
      <c r="P118">
        <v>10.966666666666667</v>
      </c>
      <c r="Q118">
        <v>51</v>
      </c>
      <c r="R118">
        <v>5.535</v>
      </c>
    </row>
    <row r="119" spans="1:18" ht="13.5">
      <c r="A119">
        <v>4.551</v>
      </c>
      <c r="B119">
        <v>0.9836</v>
      </c>
      <c r="C119">
        <v>0.00327</v>
      </c>
      <c r="D119">
        <v>0.00108</v>
      </c>
      <c r="E119">
        <v>1</v>
      </c>
      <c r="F119">
        <v>-99</v>
      </c>
      <c r="H119">
        <v>4.551</v>
      </c>
      <c r="I119">
        <v>1.4084</v>
      </c>
      <c r="J119">
        <v>0.00545</v>
      </c>
      <c r="K119">
        <v>-0.00108</v>
      </c>
      <c r="L119">
        <v>-66</v>
      </c>
      <c r="M119">
        <v>-113</v>
      </c>
      <c r="O119">
        <v>4019.6</v>
      </c>
      <c r="P119">
        <v>14.600000000000001</v>
      </c>
      <c r="Q119">
        <v>52</v>
      </c>
      <c r="R119">
        <v>5.658</v>
      </c>
    </row>
    <row r="120" spans="1:18" ht="13.5">
      <c r="A120">
        <v>4.674</v>
      </c>
      <c r="B120">
        <v>0.9797</v>
      </c>
      <c r="C120">
        <v>0.00327</v>
      </c>
      <c r="D120">
        <v>0</v>
      </c>
      <c r="E120">
        <v>3</v>
      </c>
      <c r="F120">
        <v>-97</v>
      </c>
      <c r="H120">
        <v>4.551</v>
      </c>
      <c r="I120">
        <v>1.4065</v>
      </c>
      <c r="J120">
        <v>0.00436</v>
      </c>
      <c r="K120">
        <v>0</v>
      </c>
      <c r="L120">
        <v>-63</v>
      </c>
      <c r="M120">
        <v>-110</v>
      </c>
      <c r="O120">
        <v>4027.5999999999995</v>
      </c>
      <c r="P120">
        <v>14.566666666666666</v>
      </c>
      <c r="Q120">
        <v>52.5</v>
      </c>
      <c r="R120">
        <v>5.658</v>
      </c>
    </row>
    <row r="121" spans="1:18" ht="13.5">
      <c r="A121">
        <v>4.551</v>
      </c>
      <c r="B121">
        <v>0.9816</v>
      </c>
      <c r="C121">
        <v>0.00218</v>
      </c>
      <c r="D121">
        <v>0</v>
      </c>
      <c r="E121">
        <v>0</v>
      </c>
      <c r="F121">
        <v>-97</v>
      </c>
      <c r="H121">
        <v>4.551</v>
      </c>
      <c r="I121">
        <v>1.4084</v>
      </c>
      <c r="J121">
        <v>0.00545</v>
      </c>
      <c r="K121">
        <v>-0.00108</v>
      </c>
      <c r="L121">
        <v>-74</v>
      </c>
      <c r="M121">
        <v>-122</v>
      </c>
      <c r="O121">
        <v>4035.2000000000003</v>
      </c>
      <c r="P121">
        <v>10.966666666666667</v>
      </c>
      <c r="Q121">
        <v>53.5</v>
      </c>
      <c r="R121">
        <v>5.658</v>
      </c>
    </row>
    <row r="122" spans="1:18" ht="13.5">
      <c r="A122">
        <v>4.551</v>
      </c>
      <c r="B122">
        <v>0.9816</v>
      </c>
      <c r="C122">
        <v>0.00218</v>
      </c>
      <c r="D122">
        <v>0.00108</v>
      </c>
      <c r="E122">
        <v>0</v>
      </c>
      <c r="F122">
        <v>-97</v>
      </c>
      <c r="H122">
        <v>4.551</v>
      </c>
      <c r="I122">
        <v>1.4104</v>
      </c>
      <c r="J122">
        <v>0.00545</v>
      </c>
      <c r="K122">
        <v>0</v>
      </c>
      <c r="L122">
        <v>-62</v>
      </c>
      <c r="M122">
        <v>-111</v>
      </c>
      <c r="O122">
        <v>4042.8</v>
      </c>
      <c r="P122">
        <v>10.966666666666667</v>
      </c>
      <c r="Q122">
        <v>52.5</v>
      </c>
      <c r="R122">
        <v>5.781</v>
      </c>
    </row>
    <row r="123" spans="1:18" ht="13.5">
      <c r="A123">
        <v>4.674</v>
      </c>
      <c r="B123">
        <v>0.9797</v>
      </c>
      <c r="C123">
        <v>0.00218</v>
      </c>
      <c r="D123">
        <v>0</v>
      </c>
      <c r="E123">
        <v>3</v>
      </c>
      <c r="F123">
        <v>-96</v>
      </c>
      <c r="H123">
        <v>4.674</v>
      </c>
      <c r="I123">
        <v>1.4084</v>
      </c>
      <c r="J123">
        <v>0.00327</v>
      </c>
      <c r="K123">
        <v>0</v>
      </c>
      <c r="L123">
        <v>-70</v>
      </c>
      <c r="M123">
        <v>-116</v>
      </c>
      <c r="O123">
        <v>4050.7999999999993</v>
      </c>
      <c r="P123">
        <v>10.966666666666667</v>
      </c>
      <c r="Q123">
        <v>54.5</v>
      </c>
      <c r="R123">
        <v>5.781</v>
      </c>
    </row>
    <row r="124" spans="1:18" ht="13.5">
      <c r="A124">
        <v>4.674</v>
      </c>
      <c r="B124">
        <v>0.9816</v>
      </c>
      <c r="C124">
        <v>0.00218</v>
      </c>
      <c r="D124">
        <v>0</v>
      </c>
      <c r="E124">
        <v>0</v>
      </c>
      <c r="F124">
        <v>-98</v>
      </c>
      <c r="H124">
        <v>4.428</v>
      </c>
      <c r="I124">
        <v>1.4084</v>
      </c>
      <c r="J124">
        <v>0.00436</v>
      </c>
      <c r="K124">
        <v>0</v>
      </c>
      <c r="L124">
        <v>-63</v>
      </c>
      <c r="M124">
        <v>-112</v>
      </c>
      <c r="O124">
        <v>4073.9999999999995</v>
      </c>
      <c r="P124">
        <v>10.966666666666667</v>
      </c>
      <c r="Q124">
        <v>55</v>
      </c>
      <c r="R124">
        <v>5.904</v>
      </c>
    </row>
    <row r="125" spans="1:18" ht="13.5">
      <c r="A125">
        <v>4.674</v>
      </c>
      <c r="B125">
        <v>0.9797</v>
      </c>
      <c r="C125">
        <v>0.00218</v>
      </c>
      <c r="D125">
        <v>0</v>
      </c>
      <c r="E125">
        <v>-7</v>
      </c>
      <c r="F125">
        <v>-107</v>
      </c>
      <c r="H125">
        <v>4.674</v>
      </c>
      <c r="I125">
        <v>1.4084</v>
      </c>
      <c r="J125">
        <v>0.00327</v>
      </c>
      <c r="K125">
        <v>-0.00108</v>
      </c>
      <c r="L125">
        <v>-62</v>
      </c>
      <c r="M125">
        <v>-111</v>
      </c>
      <c r="O125">
        <v>4089.5999999999995</v>
      </c>
      <c r="P125">
        <v>14.566666666666666</v>
      </c>
      <c r="Q125">
        <v>60</v>
      </c>
      <c r="R125">
        <v>6.15</v>
      </c>
    </row>
    <row r="126" spans="1:18" ht="13.5">
      <c r="A126">
        <v>4.674</v>
      </c>
      <c r="B126">
        <v>0.9797</v>
      </c>
      <c r="C126">
        <v>0.00327</v>
      </c>
      <c r="D126">
        <v>0</v>
      </c>
      <c r="E126">
        <v>0</v>
      </c>
      <c r="F126">
        <v>-97</v>
      </c>
      <c r="H126">
        <v>4.551</v>
      </c>
      <c r="I126">
        <v>1.4104</v>
      </c>
      <c r="J126">
        <v>0.00545</v>
      </c>
      <c r="K126">
        <v>-0.00108</v>
      </c>
      <c r="L126">
        <v>-62</v>
      </c>
      <c r="M126">
        <v>-112</v>
      </c>
      <c r="O126">
        <v>4128.4</v>
      </c>
      <c r="P126">
        <v>14.566666666666666</v>
      </c>
      <c r="Q126">
        <v>56.5</v>
      </c>
      <c r="R126">
        <v>6.15</v>
      </c>
    </row>
    <row r="127" spans="1:18" ht="13.5">
      <c r="A127">
        <v>4.674</v>
      </c>
      <c r="B127">
        <v>0.9778</v>
      </c>
      <c r="C127">
        <v>0.00327</v>
      </c>
      <c r="D127">
        <v>0</v>
      </c>
      <c r="E127">
        <v>-2</v>
      </c>
      <c r="F127">
        <v>-97</v>
      </c>
      <c r="H127">
        <v>4.428</v>
      </c>
      <c r="I127">
        <v>1.4104</v>
      </c>
      <c r="J127">
        <v>0.00436</v>
      </c>
      <c r="K127">
        <v>-0.00108</v>
      </c>
      <c r="L127">
        <v>-63</v>
      </c>
      <c r="M127">
        <v>-111</v>
      </c>
      <c r="O127">
        <v>4151.6</v>
      </c>
      <c r="P127">
        <v>10.966666666666667</v>
      </c>
      <c r="Q127">
        <v>57</v>
      </c>
      <c r="R127">
        <v>6.396</v>
      </c>
    </row>
    <row r="128" spans="1:18" ht="13.5">
      <c r="A128">
        <v>4.674</v>
      </c>
      <c r="B128">
        <v>0.9758</v>
      </c>
      <c r="C128">
        <v>0.00327</v>
      </c>
      <c r="D128">
        <v>-0.00108</v>
      </c>
      <c r="E128">
        <v>-1</v>
      </c>
      <c r="F128">
        <v>-97</v>
      </c>
      <c r="H128">
        <v>4.551</v>
      </c>
      <c r="I128">
        <v>1.4084</v>
      </c>
      <c r="J128">
        <v>0.00327</v>
      </c>
      <c r="K128">
        <v>-0.00108</v>
      </c>
      <c r="L128">
        <v>-62</v>
      </c>
      <c r="M128">
        <v>-111</v>
      </c>
      <c r="O128">
        <v>4144</v>
      </c>
      <c r="P128">
        <v>18.2</v>
      </c>
      <c r="Q128">
        <v>51.5</v>
      </c>
      <c r="R128">
        <v>6.273</v>
      </c>
    </row>
    <row r="129" spans="1:18" ht="13.5">
      <c r="A129">
        <v>4.797</v>
      </c>
      <c r="B129">
        <v>0.9778</v>
      </c>
      <c r="C129">
        <v>0.00218</v>
      </c>
      <c r="D129">
        <v>-0.00108</v>
      </c>
      <c r="E129">
        <v>-1</v>
      </c>
      <c r="F129">
        <v>-96</v>
      </c>
      <c r="H129">
        <v>4.674</v>
      </c>
      <c r="I129">
        <v>1.4084</v>
      </c>
      <c r="J129">
        <v>0.00545</v>
      </c>
      <c r="K129">
        <v>0</v>
      </c>
      <c r="L129">
        <v>-63</v>
      </c>
      <c r="M129">
        <v>-111</v>
      </c>
      <c r="O129">
        <v>4159.2</v>
      </c>
      <c r="P129">
        <v>14.600000000000001</v>
      </c>
      <c r="Q129">
        <v>57</v>
      </c>
      <c r="R129">
        <v>6.396</v>
      </c>
    </row>
    <row r="130" spans="1:18" ht="13.5">
      <c r="A130">
        <v>4.674</v>
      </c>
      <c r="B130">
        <v>0.9797</v>
      </c>
      <c r="C130">
        <v>0.00327</v>
      </c>
      <c r="D130">
        <v>0</v>
      </c>
      <c r="E130">
        <v>-2</v>
      </c>
      <c r="F130">
        <v>-96</v>
      </c>
      <c r="H130">
        <v>4.551</v>
      </c>
      <c r="I130">
        <v>1.4104</v>
      </c>
      <c r="J130">
        <v>0.00436</v>
      </c>
      <c r="K130">
        <v>0</v>
      </c>
      <c r="L130">
        <v>-62</v>
      </c>
      <c r="M130">
        <v>-111</v>
      </c>
      <c r="O130">
        <v>4159.2</v>
      </c>
      <c r="P130">
        <v>18.23333333333333</v>
      </c>
      <c r="Q130">
        <v>50.5</v>
      </c>
      <c r="R130">
        <v>6.519</v>
      </c>
    </row>
    <row r="131" spans="1:18" ht="13.5">
      <c r="A131">
        <v>4.797</v>
      </c>
      <c r="B131">
        <v>0.9797</v>
      </c>
      <c r="C131">
        <v>0.00218</v>
      </c>
      <c r="D131">
        <v>-0.00108</v>
      </c>
      <c r="E131">
        <v>-3</v>
      </c>
      <c r="F131">
        <v>-96</v>
      </c>
      <c r="H131">
        <v>4.674</v>
      </c>
      <c r="I131">
        <v>1.4084</v>
      </c>
      <c r="J131">
        <v>0.00327</v>
      </c>
      <c r="K131">
        <v>-0.00108</v>
      </c>
      <c r="L131">
        <v>-63</v>
      </c>
      <c r="M131">
        <v>-111</v>
      </c>
      <c r="O131">
        <v>4174.8</v>
      </c>
      <c r="P131">
        <v>21.83333333333333</v>
      </c>
      <c r="Q131">
        <v>57</v>
      </c>
      <c r="R131">
        <v>6.273</v>
      </c>
    </row>
    <row r="132" spans="1:18" ht="13.5">
      <c r="A132">
        <v>4.674</v>
      </c>
      <c r="B132">
        <v>0.9816</v>
      </c>
      <c r="C132">
        <v>0.00218</v>
      </c>
      <c r="D132">
        <v>-0.00108</v>
      </c>
      <c r="E132">
        <v>-3</v>
      </c>
      <c r="F132">
        <v>-95</v>
      </c>
      <c r="H132">
        <v>4.551</v>
      </c>
      <c r="I132">
        <v>1.4104</v>
      </c>
      <c r="J132">
        <v>0.00545</v>
      </c>
      <c r="K132">
        <v>-0.00108</v>
      </c>
      <c r="L132">
        <v>-62</v>
      </c>
      <c r="M132">
        <v>-110</v>
      </c>
      <c r="O132">
        <v>4174.8</v>
      </c>
      <c r="P132">
        <v>18.23333333333333</v>
      </c>
      <c r="Q132">
        <v>51</v>
      </c>
      <c r="R132">
        <v>6.642</v>
      </c>
    </row>
    <row r="133" spans="1:18" ht="13.5">
      <c r="A133">
        <v>4.92</v>
      </c>
      <c r="B133">
        <v>0.9816</v>
      </c>
      <c r="C133">
        <v>0.00327</v>
      </c>
      <c r="D133">
        <v>0</v>
      </c>
      <c r="E133">
        <v>-5</v>
      </c>
      <c r="F133">
        <v>-95</v>
      </c>
      <c r="H133">
        <v>4.674</v>
      </c>
      <c r="I133">
        <v>1.4104</v>
      </c>
      <c r="J133">
        <v>0.00545</v>
      </c>
      <c r="K133">
        <v>0</v>
      </c>
      <c r="L133">
        <v>-58</v>
      </c>
      <c r="M133">
        <v>-109</v>
      </c>
      <c r="O133">
        <v>4190.400000000001</v>
      </c>
      <c r="P133">
        <v>18.23333333333333</v>
      </c>
      <c r="Q133">
        <v>58</v>
      </c>
      <c r="R133">
        <v>6.642</v>
      </c>
    </row>
    <row r="134" spans="1:18" ht="13.5">
      <c r="A134">
        <v>4.797</v>
      </c>
      <c r="B134">
        <v>0.9797</v>
      </c>
      <c r="C134">
        <v>0.00327</v>
      </c>
      <c r="D134">
        <v>0</v>
      </c>
      <c r="E134">
        <v>-4</v>
      </c>
      <c r="F134">
        <v>-94</v>
      </c>
      <c r="H134">
        <v>4.551</v>
      </c>
      <c r="I134">
        <v>1.4084</v>
      </c>
      <c r="J134">
        <v>0.00327</v>
      </c>
      <c r="K134">
        <v>-0.00108</v>
      </c>
      <c r="L134">
        <v>-61</v>
      </c>
      <c r="M134">
        <v>-109</v>
      </c>
      <c r="O134">
        <v>4221.599999999999</v>
      </c>
      <c r="P134">
        <v>21.866666666666664</v>
      </c>
      <c r="Q134">
        <v>60.5</v>
      </c>
      <c r="R134">
        <v>6.765</v>
      </c>
    </row>
    <row r="135" spans="1:18" ht="13.5">
      <c r="A135">
        <v>4.797</v>
      </c>
      <c r="B135">
        <v>0.9816</v>
      </c>
      <c r="C135">
        <v>0.00436</v>
      </c>
      <c r="D135">
        <v>0</v>
      </c>
      <c r="E135">
        <v>-2</v>
      </c>
      <c r="F135">
        <v>-92</v>
      </c>
      <c r="H135">
        <v>4.551</v>
      </c>
      <c r="I135">
        <v>1.4104</v>
      </c>
      <c r="J135">
        <v>0.00545</v>
      </c>
      <c r="K135">
        <v>-0.00108</v>
      </c>
      <c r="L135">
        <v>-63</v>
      </c>
      <c r="M135">
        <v>-111</v>
      </c>
      <c r="O135">
        <v>4244.8</v>
      </c>
      <c r="P135">
        <v>21.866666666666664</v>
      </c>
      <c r="Q135">
        <v>62</v>
      </c>
      <c r="R135">
        <v>6.888</v>
      </c>
    </row>
    <row r="136" spans="1:18" ht="13.5">
      <c r="A136">
        <v>4.797</v>
      </c>
      <c r="B136">
        <v>0.9797</v>
      </c>
      <c r="C136">
        <v>0.00436</v>
      </c>
      <c r="D136">
        <v>-0.00108</v>
      </c>
      <c r="E136">
        <v>-6</v>
      </c>
      <c r="F136">
        <v>-95</v>
      </c>
      <c r="H136">
        <v>4.551</v>
      </c>
      <c r="I136">
        <v>1.4084</v>
      </c>
      <c r="J136">
        <v>0.00327</v>
      </c>
      <c r="K136">
        <v>-0.00108</v>
      </c>
      <c r="L136">
        <v>-63</v>
      </c>
      <c r="M136">
        <v>-111</v>
      </c>
      <c r="O136">
        <v>4283.6</v>
      </c>
      <c r="P136">
        <v>29.066666666666666</v>
      </c>
      <c r="Q136">
        <v>64</v>
      </c>
      <c r="R136">
        <v>7.38</v>
      </c>
    </row>
    <row r="137" spans="1:18" ht="13.5">
      <c r="A137">
        <v>4.92</v>
      </c>
      <c r="B137">
        <v>0.9836</v>
      </c>
      <c r="C137">
        <v>0.00327</v>
      </c>
      <c r="D137">
        <v>-0.00108</v>
      </c>
      <c r="E137">
        <v>-4</v>
      </c>
      <c r="F137">
        <v>-93</v>
      </c>
      <c r="H137">
        <v>4.551</v>
      </c>
      <c r="I137">
        <v>1.4084</v>
      </c>
      <c r="J137">
        <v>0.00545</v>
      </c>
      <c r="K137">
        <v>-0.00108</v>
      </c>
      <c r="L137">
        <v>-63</v>
      </c>
      <c r="M137">
        <v>-110</v>
      </c>
      <c r="O137">
        <v>4338</v>
      </c>
      <c r="P137">
        <v>32.699999999999996</v>
      </c>
      <c r="Q137">
        <v>67</v>
      </c>
      <c r="R137">
        <v>7.626</v>
      </c>
    </row>
    <row r="138" spans="1:18" ht="13.5">
      <c r="A138">
        <v>4.797</v>
      </c>
      <c r="B138">
        <v>0.9816</v>
      </c>
      <c r="C138">
        <v>0.00327</v>
      </c>
      <c r="D138">
        <v>-0.00108</v>
      </c>
      <c r="E138">
        <v>-3</v>
      </c>
      <c r="F138">
        <v>-91</v>
      </c>
      <c r="H138">
        <v>4.551</v>
      </c>
      <c r="I138">
        <v>1.4084</v>
      </c>
      <c r="J138">
        <v>0.00436</v>
      </c>
      <c r="K138">
        <v>-0.00108</v>
      </c>
      <c r="L138">
        <v>-63</v>
      </c>
      <c r="M138">
        <v>-111</v>
      </c>
      <c r="O138">
        <v>4376.8</v>
      </c>
      <c r="P138">
        <v>36.333333333333336</v>
      </c>
      <c r="Q138">
        <v>75.5</v>
      </c>
      <c r="R138">
        <v>7.995</v>
      </c>
    </row>
    <row r="139" spans="1:18" ht="13.5">
      <c r="A139">
        <v>4.92</v>
      </c>
      <c r="B139">
        <v>0.9816</v>
      </c>
      <c r="C139">
        <v>0.00327</v>
      </c>
      <c r="D139">
        <v>-0.00108</v>
      </c>
      <c r="E139">
        <v>-6</v>
      </c>
      <c r="F139">
        <v>-94</v>
      </c>
      <c r="H139">
        <v>4.551</v>
      </c>
      <c r="I139">
        <v>1.4084</v>
      </c>
      <c r="J139">
        <v>0.00545</v>
      </c>
      <c r="K139">
        <v>-0.00108</v>
      </c>
      <c r="L139">
        <v>-62</v>
      </c>
      <c r="M139">
        <v>-109</v>
      </c>
      <c r="O139">
        <v>4423.2</v>
      </c>
      <c r="P139">
        <v>32.733333333333334</v>
      </c>
      <c r="Q139">
        <v>73.5</v>
      </c>
      <c r="R139">
        <v>8.364</v>
      </c>
    </row>
    <row r="140" spans="1:18" ht="13.5">
      <c r="A140">
        <v>4.92</v>
      </c>
      <c r="B140">
        <v>0.9816</v>
      </c>
      <c r="C140">
        <v>0.00327</v>
      </c>
      <c r="D140">
        <v>-0.00108</v>
      </c>
      <c r="E140">
        <v>-2</v>
      </c>
      <c r="F140">
        <v>-89</v>
      </c>
      <c r="H140">
        <v>4.551</v>
      </c>
      <c r="I140">
        <v>1.4084</v>
      </c>
      <c r="J140">
        <v>0.00545</v>
      </c>
      <c r="K140">
        <v>-0.00108</v>
      </c>
      <c r="L140">
        <v>-62</v>
      </c>
      <c r="M140">
        <v>-110</v>
      </c>
      <c r="O140">
        <v>4485.2</v>
      </c>
      <c r="P140">
        <v>36.333333333333336</v>
      </c>
      <c r="Q140">
        <v>81</v>
      </c>
      <c r="R140">
        <v>8.856</v>
      </c>
    </row>
    <row r="141" spans="1:18" ht="13.5">
      <c r="A141">
        <v>4.92</v>
      </c>
      <c r="B141">
        <v>0.9836</v>
      </c>
      <c r="C141">
        <v>0.00327</v>
      </c>
      <c r="D141">
        <v>-0.00108</v>
      </c>
      <c r="E141">
        <v>-5</v>
      </c>
      <c r="F141">
        <v>-92</v>
      </c>
      <c r="H141">
        <v>4.551</v>
      </c>
      <c r="I141">
        <v>1.4104</v>
      </c>
      <c r="J141">
        <v>0.00436</v>
      </c>
      <c r="K141">
        <v>0</v>
      </c>
      <c r="L141">
        <v>-62</v>
      </c>
      <c r="M141">
        <v>-111</v>
      </c>
      <c r="O141">
        <v>4539.6</v>
      </c>
      <c r="P141">
        <v>43.56666666666666</v>
      </c>
      <c r="Q141">
        <v>80</v>
      </c>
      <c r="R141">
        <v>9.102</v>
      </c>
    </row>
    <row r="142" spans="1:18" ht="13.5">
      <c r="A142">
        <v>4.92</v>
      </c>
      <c r="B142">
        <v>0.9816</v>
      </c>
      <c r="C142">
        <v>0.00327</v>
      </c>
      <c r="D142">
        <v>-0.00108</v>
      </c>
      <c r="E142">
        <v>-6</v>
      </c>
      <c r="F142">
        <v>-91</v>
      </c>
      <c r="H142">
        <v>4.674</v>
      </c>
      <c r="I142">
        <v>1.4104</v>
      </c>
      <c r="J142">
        <v>0.00436</v>
      </c>
      <c r="K142">
        <v>-0.00108</v>
      </c>
      <c r="L142">
        <v>-61</v>
      </c>
      <c r="M142">
        <v>-110</v>
      </c>
      <c r="O142">
        <v>4601.6</v>
      </c>
      <c r="P142">
        <v>43.56666666666666</v>
      </c>
      <c r="Q142">
        <v>85.5</v>
      </c>
      <c r="R142">
        <v>9.594</v>
      </c>
    </row>
    <row r="143" spans="1:18" ht="13.5">
      <c r="A143">
        <v>4.92</v>
      </c>
      <c r="B143">
        <v>0.9836</v>
      </c>
      <c r="C143">
        <v>0.00327</v>
      </c>
      <c r="D143">
        <v>-0.00108</v>
      </c>
      <c r="E143">
        <v>-6</v>
      </c>
      <c r="F143">
        <v>-92</v>
      </c>
      <c r="H143">
        <v>4.551</v>
      </c>
      <c r="I143">
        <v>1.4084</v>
      </c>
      <c r="J143">
        <v>0.00436</v>
      </c>
      <c r="K143">
        <v>0</v>
      </c>
      <c r="L143">
        <v>-61</v>
      </c>
      <c r="M143">
        <v>-110</v>
      </c>
      <c r="O143">
        <v>4663.599999999999</v>
      </c>
      <c r="P143">
        <v>39.96666666666667</v>
      </c>
      <c r="Q143">
        <v>87.5</v>
      </c>
      <c r="R143">
        <v>9.963</v>
      </c>
    </row>
    <row r="144" spans="1:18" ht="13.5">
      <c r="A144">
        <v>4.92</v>
      </c>
      <c r="B144">
        <v>0.9836</v>
      </c>
      <c r="C144">
        <v>0.00327</v>
      </c>
      <c r="D144">
        <v>-0.00108</v>
      </c>
      <c r="E144">
        <v>-6</v>
      </c>
      <c r="F144">
        <v>-91</v>
      </c>
      <c r="H144">
        <v>4.674</v>
      </c>
      <c r="I144">
        <v>1.4104</v>
      </c>
      <c r="J144">
        <v>0.00436</v>
      </c>
      <c r="K144">
        <v>-0.00108</v>
      </c>
      <c r="L144">
        <v>-61</v>
      </c>
      <c r="M144">
        <v>-110</v>
      </c>
      <c r="O144">
        <v>4694.8</v>
      </c>
      <c r="P144">
        <v>43.56666666666666</v>
      </c>
      <c r="Q144">
        <v>92.5</v>
      </c>
      <c r="R144">
        <v>10.332</v>
      </c>
    </row>
    <row r="145" spans="1:18" ht="13.5">
      <c r="A145">
        <v>4.92</v>
      </c>
      <c r="B145">
        <v>0.9855</v>
      </c>
      <c r="C145">
        <v>0.00327</v>
      </c>
      <c r="D145">
        <v>-0.00108</v>
      </c>
      <c r="E145">
        <v>-7</v>
      </c>
      <c r="F145">
        <v>-90</v>
      </c>
      <c r="H145">
        <v>4.551</v>
      </c>
      <c r="I145">
        <v>1.4084</v>
      </c>
      <c r="J145">
        <v>0.00436</v>
      </c>
      <c r="K145">
        <v>0</v>
      </c>
      <c r="L145">
        <v>-61</v>
      </c>
      <c r="M145">
        <v>-111</v>
      </c>
      <c r="O145">
        <v>4733.6</v>
      </c>
      <c r="P145">
        <v>47.199999999999996</v>
      </c>
      <c r="Q145">
        <v>96.5</v>
      </c>
      <c r="R145">
        <v>10.701</v>
      </c>
    </row>
    <row r="146" spans="1:18" ht="13.5">
      <c r="A146">
        <v>5.043</v>
      </c>
      <c r="B146">
        <v>0.9836</v>
      </c>
      <c r="C146">
        <v>0.00436</v>
      </c>
      <c r="D146">
        <v>-0.00216</v>
      </c>
      <c r="E146">
        <v>-6</v>
      </c>
      <c r="F146">
        <v>-92</v>
      </c>
      <c r="H146">
        <v>4.674</v>
      </c>
      <c r="I146">
        <v>1.4104</v>
      </c>
      <c r="J146">
        <v>0.00545</v>
      </c>
      <c r="K146">
        <v>0</v>
      </c>
      <c r="L146">
        <v>-61</v>
      </c>
      <c r="M146">
        <v>-111</v>
      </c>
      <c r="O146">
        <v>4764.8</v>
      </c>
      <c r="P146">
        <v>58.03333333333334</v>
      </c>
      <c r="Q146">
        <v>97.5</v>
      </c>
      <c r="R146">
        <v>10.947</v>
      </c>
    </row>
    <row r="147" spans="1:18" ht="13.5">
      <c r="A147">
        <v>5.043</v>
      </c>
      <c r="B147">
        <v>0.9855</v>
      </c>
      <c r="C147">
        <v>0.00327</v>
      </c>
      <c r="D147">
        <v>0</v>
      </c>
      <c r="E147">
        <v>-7</v>
      </c>
      <c r="F147">
        <v>-92</v>
      </c>
      <c r="H147">
        <v>4.551</v>
      </c>
      <c r="I147">
        <v>1.4084</v>
      </c>
      <c r="J147">
        <v>0.00436</v>
      </c>
      <c r="K147">
        <v>-0.00108</v>
      </c>
      <c r="L147">
        <v>-60</v>
      </c>
      <c r="M147">
        <v>-110</v>
      </c>
      <c r="O147">
        <v>4795.6</v>
      </c>
      <c r="P147">
        <v>61.66666666666667</v>
      </c>
      <c r="Q147">
        <v>100.5</v>
      </c>
      <c r="R147">
        <v>11.316</v>
      </c>
    </row>
    <row r="148" spans="1:18" ht="13.5">
      <c r="A148">
        <v>5.166</v>
      </c>
      <c r="B148">
        <v>0.9855</v>
      </c>
      <c r="C148">
        <v>0.00436</v>
      </c>
      <c r="D148">
        <v>0</v>
      </c>
      <c r="E148">
        <v>-8</v>
      </c>
      <c r="F148">
        <v>-91</v>
      </c>
      <c r="H148">
        <v>4.674</v>
      </c>
      <c r="I148">
        <v>1.4104</v>
      </c>
      <c r="J148">
        <v>0.00436</v>
      </c>
      <c r="K148">
        <v>-0.00108</v>
      </c>
      <c r="L148">
        <v>-61</v>
      </c>
      <c r="M148">
        <v>-109</v>
      </c>
      <c r="O148">
        <v>4826.8</v>
      </c>
      <c r="P148">
        <v>54.43333333333333</v>
      </c>
      <c r="Q148">
        <v>103.5</v>
      </c>
      <c r="R148">
        <v>11.685</v>
      </c>
    </row>
    <row r="149" spans="1:18" ht="13.5">
      <c r="A149">
        <v>5.043</v>
      </c>
      <c r="B149">
        <v>0.9855</v>
      </c>
      <c r="C149">
        <v>0.00545</v>
      </c>
      <c r="D149">
        <v>-0.00108</v>
      </c>
      <c r="E149">
        <v>-8</v>
      </c>
      <c r="F149">
        <v>-91</v>
      </c>
      <c r="H149">
        <v>4.551</v>
      </c>
      <c r="I149">
        <v>1.4084</v>
      </c>
      <c r="J149">
        <v>0.00436</v>
      </c>
      <c r="K149">
        <v>-0.00108</v>
      </c>
      <c r="L149">
        <v>-61</v>
      </c>
      <c r="M149">
        <v>-111</v>
      </c>
      <c r="O149">
        <v>4857.6</v>
      </c>
      <c r="P149">
        <v>58.03333333333334</v>
      </c>
      <c r="Q149">
        <v>106.5</v>
      </c>
      <c r="R149">
        <v>12.054</v>
      </c>
    </row>
    <row r="150" spans="1:18" ht="13.5">
      <c r="A150">
        <v>5.166</v>
      </c>
      <c r="B150">
        <v>0.9855</v>
      </c>
      <c r="C150">
        <v>0.00436</v>
      </c>
      <c r="D150">
        <v>-0.00108</v>
      </c>
      <c r="E150">
        <v>-14</v>
      </c>
      <c r="F150">
        <v>-98</v>
      </c>
      <c r="H150">
        <v>4.674</v>
      </c>
      <c r="I150">
        <v>1.4104</v>
      </c>
      <c r="J150">
        <v>0.00545</v>
      </c>
      <c r="K150">
        <v>0</v>
      </c>
      <c r="L150">
        <v>-58</v>
      </c>
      <c r="M150">
        <v>-107</v>
      </c>
      <c r="O150">
        <v>4896.4</v>
      </c>
      <c r="P150">
        <v>68.9</v>
      </c>
      <c r="Q150">
        <v>111.5</v>
      </c>
      <c r="R150">
        <v>12.423</v>
      </c>
    </row>
    <row r="151" spans="1:18" ht="13.5">
      <c r="A151">
        <v>5.166</v>
      </c>
      <c r="B151">
        <v>0.9855</v>
      </c>
      <c r="C151">
        <v>0.00436</v>
      </c>
      <c r="D151">
        <v>-0.00216</v>
      </c>
      <c r="E151">
        <v>-7</v>
      </c>
      <c r="F151">
        <v>-91</v>
      </c>
      <c r="H151">
        <v>4.551</v>
      </c>
      <c r="I151">
        <v>1.4104</v>
      </c>
      <c r="J151">
        <v>0.00545</v>
      </c>
      <c r="K151">
        <v>0</v>
      </c>
      <c r="L151">
        <v>-60</v>
      </c>
      <c r="M151">
        <v>-109</v>
      </c>
      <c r="O151">
        <v>4927.599999999999</v>
      </c>
      <c r="P151">
        <v>65.26666666666667</v>
      </c>
      <c r="Q151">
        <v>114.5</v>
      </c>
      <c r="R151">
        <v>12.792</v>
      </c>
    </row>
    <row r="152" spans="1:18" ht="13.5">
      <c r="A152">
        <v>5.289</v>
      </c>
      <c r="B152">
        <v>0.9855</v>
      </c>
      <c r="C152">
        <v>0.00436</v>
      </c>
      <c r="D152">
        <v>-0.00108</v>
      </c>
      <c r="E152">
        <v>-9</v>
      </c>
      <c r="F152">
        <v>-91</v>
      </c>
      <c r="H152">
        <v>4.674</v>
      </c>
      <c r="I152">
        <v>1.4104</v>
      </c>
      <c r="J152">
        <v>0.00436</v>
      </c>
      <c r="K152">
        <v>-0.00108</v>
      </c>
      <c r="L152">
        <v>-60</v>
      </c>
      <c r="M152">
        <v>-110</v>
      </c>
      <c r="O152">
        <v>4958.8</v>
      </c>
      <c r="P152">
        <v>65.26666666666667</v>
      </c>
      <c r="Q152">
        <v>119</v>
      </c>
      <c r="R152">
        <v>13.161</v>
      </c>
    </row>
    <row r="153" spans="1:18" ht="13.5">
      <c r="A153">
        <v>5.166</v>
      </c>
      <c r="B153">
        <v>0.9855</v>
      </c>
      <c r="C153">
        <v>0.00436</v>
      </c>
      <c r="D153">
        <v>-0.00216</v>
      </c>
      <c r="E153">
        <v>-9</v>
      </c>
      <c r="F153">
        <v>-92</v>
      </c>
      <c r="H153">
        <v>4.551</v>
      </c>
      <c r="I153">
        <v>1.4104</v>
      </c>
      <c r="J153">
        <v>0.00545</v>
      </c>
      <c r="K153">
        <v>0</v>
      </c>
      <c r="L153">
        <v>-59</v>
      </c>
      <c r="M153">
        <v>-108</v>
      </c>
      <c r="O153">
        <v>4989.6</v>
      </c>
      <c r="P153">
        <v>72.5</v>
      </c>
      <c r="Q153">
        <v>125</v>
      </c>
      <c r="R153">
        <v>13.53</v>
      </c>
    </row>
    <row r="154" spans="1:18" ht="13.5">
      <c r="A154">
        <v>5.412</v>
      </c>
      <c r="B154">
        <v>0.9855</v>
      </c>
      <c r="C154">
        <v>0.00436</v>
      </c>
      <c r="D154">
        <v>-0.00216</v>
      </c>
      <c r="E154">
        <v>-9</v>
      </c>
      <c r="F154">
        <v>-92</v>
      </c>
      <c r="H154">
        <v>4.551</v>
      </c>
      <c r="I154">
        <v>1.4104</v>
      </c>
      <c r="J154">
        <v>0.00436</v>
      </c>
      <c r="K154">
        <v>0</v>
      </c>
      <c r="L154">
        <v>-60</v>
      </c>
      <c r="M154">
        <v>-108</v>
      </c>
      <c r="O154">
        <v>5012.8</v>
      </c>
      <c r="P154">
        <v>72.5</v>
      </c>
      <c r="Q154">
        <v>129</v>
      </c>
      <c r="R154">
        <v>13.899</v>
      </c>
    </row>
    <row r="155" spans="1:18" ht="13.5">
      <c r="A155">
        <v>5.412</v>
      </c>
      <c r="B155">
        <v>0.9894</v>
      </c>
      <c r="C155">
        <v>0.00436</v>
      </c>
      <c r="D155">
        <v>-0.00108</v>
      </c>
      <c r="E155">
        <v>-7</v>
      </c>
      <c r="F155">
        <v>-89</v>
      </c>
      <c r="H155">
        <v>4.551</v>
      </c>
      <c r="I155">
        <v>1.4084</v>
      </c>
      <c r="J155">
        <v>0.00436</v>
      </c>
      <c r="K155">
        <v>-0.00108</v>
      </c>
      <c r="L155">
        <v>-60</v>
      </c>
      <c r="M155">
        <v>-109</v>
      </c>
      <c r="O155">
        <v>5036.400000000001</v>
      </c>
      <c r="P155">
        <v>76.13333333333333</v>
      </c>
      <c r="Q155">
        <v>134</v>
      </c>
      <c r="R155">
        <v>14.514</v>
      </c>
    </row>
    <row r="156" spans="1:18" ht="13.5">
      <c r="A156">
        <v>5.412</v>
      </c>
      <c r="B156">
        <v>0.9913</v>
      </c>
      <c r="C156">
        <v>0.00654</v>
      </c>
      <c r="D156">
        <v>-0.00216</v>
      </c>
      <c r="E156">
        <v>-10</v>
      </c>
      <c r="F156">
        <v>-90</v>
      </c>
      <c r="H156">
        <v>4.551</v>
      </c>
      <c r="I156">
        <v>1.4104</v>
      </c>
      <c r="J156">
        <v>0.00436</v>
      </c>
      <c r="K156">
        <v>-0.00108</v>
      </c>
      <c r="L156">
        <v>-61</v>
      </c>
      <c r="M156">
        <v>-109</v>
      </c>
      <c r="O156">
        <v>5067.2</v>
      </c>
      <c r="P156">
        <v>83.36666666666667</v>
      </c>
      <c r="Q156">
        <v>138</v>
      </c>
      <c r="R156">
        <v>14.883</v>
      </c>
    </row>
    <row r="157" spans="1:18" ht="13.5">
      <c r="A157">
        <v>5.535</v>
      </c>
      <c r="B157">
        <v>0.9933</v>
      </c>
      <c r="C157">
        <v>0.00545</v>
      </c>
      <c r="D157">
        <v>-0.00108</v>
      </c>
      <c r="E157">
        <v>-9</v>
      </c>
      <c r="F157">
        <v>-88</v>
      </c>
      <c r="H157">
        <v>4.551</v>
      </c>
      <c r="I157">
        <v>1.4084</v>
      </c>
      <c r="J157">
        <v>0.00436</v>
      </c>
      <c r="K157">
        <v>0</v>
      </c>
      <c r="L157">
        <v>-60</v>
      </c>
      <c r="M157">
        <v>-109</v>
      </c>
      <c r="O157">
        <v>5082.8</v>
      </c>
      <c r="P157">
        <v>87</v>
      </c>
      <c r="Q157">
        <v>150</v>
      </c>
      <c r="R157">
        <v>15.375</v>
      </c>
    </row>
    <row r="158" spans="1:18" ht="13.5">
      <c r="A158">
        <v>5.535</v>
      </c>
      <c r="B158">
        <v>0.9933</v>
      </c>
      <c r="C158">
        <v>0.00545</v>
      </c>
      <c r="D158">
        <v>-0.00216</v>
      </c>
      <c r="E158">
        <v>-11</v>
      </c>
      <c r="F158">
        <v>-90</v>
      </c>
      <c r="H158">
        <v>4.551</v>
      </c>
      <c r="I158">
        <v>1.4104</v>
      </c>
      <c r="J158">
        <v>0.00545</v>
      </c>
      <c r="K158">
        <v>0</v>
      </c>
      <c r="L158">
        <v>-62</v>
      </c>
      <c r="M158">
        <v>-110</v>
      </c>
      <c r="O158">
        <v>5114</v>
      </c>
      <c r="P158">
        <v>83.36666666666667</v>
      </c>
      <c r="Q158">
        <v>147.5</v>
      </c>
      <c r="R158">
        <v>15.621</v>
      </c>
    </row>
    <row r="159" spans="1:18" ht="13.5">
      <c r="A159">
        <v>5.658</v>
      </c>
      <c r="B159">
        <v>0.9972</v>
      </c>
      <c r="C159">
        <v>0.00545</v>
      </c>
      <c r="D159">
        <v>-0.00216</v>
      </c>
      <c r="E159">
        <v>-12</v>
      </c>
      <c r="F159">
        <v>-89</v>
      </c>
      <c r="H159">
        <v>4.674</v>
      </c>
      <c r="I159">
        <v>1.4104</v>
      </c>
      <c r="J159">
        <v>0.00436</v>
      </c>
      <c r="K159">
        <v>-0.00108</v>
      </c>
      <c r="L159">
        <v>-72</v>
      </c>
      <c r="M159">
        <v>-119</v>
      </c>
      <c r="O159">
        <v>5137.2</v>
      </c>
      <c r="P159">
        <v>94.2</v>
      </c>
      <c r="Q159">
        <v>160</v>
      </c>
      <c r="R159">
        <v>16.113</v>
      </c>
    </row>
    <row r="160" spans="1:18" ht="13.5">
      <c r="A160">
        <v>5.535</v>
      </c>
      <c r="B160">
        <v>0.9991</v>
      </c>
      <c r="C160">
        <v>0.00545</v>
      </c>
      <c r="D160">
        <v>-0.00108</v>
      </c>
      <c r="E160">
        <v>-13</v>
      </c>
      <c r="F160">
        <v>-90</v>
      </c>
      <c r="H160">
        <v>4.551</v>
      </c>
      <c r="I160">
        <v>1.4104</v>
      </c>
      <c r="J160">
        <v>0.00436</v>
      </c>
      <c r="K160">
        <v>0</v>
      </c>
      <c r="L160">
        <v>-61</v>
      </c>
      <c r="M160">
        <v>-109</v>
      </c>
      <c r="O160">
        <v>5160.4</v>
      </c>
      <c r="P160">
        <v>94.23333333333333</v>
      </c>
      <c r="Q160">
        <v>157</v>
      </c>
      <c r="R160">
        <v>16.482</v>
      </c>
    </row>
    <row r="161" spans="1:18" ht="13.5">
      <c r="A161">
        <v>5.658</v>
      </c>
      <c r="B161">
        <v>1.001</v>
      </c>
      <c r="C161">
        <v>0.00545</v>
      </c>
      <c r="D161">
        <v>-0.00216</v>
      </c>
      <c r="E161">
        <v>-12</v>
      </c>
      <c r="F161">
        <v>-89</v>
      </c>
      <c r="H161">
        <v>4.674</v>
      </c>
      <c r="I161">
        <v>1.4104</v>
      </c>
      <c r="J161">
        <v>0.00436</v>
      </c>
      <c r="K161">
        <v>-0.00108</v>
      </c>
      <c r="L161">
        <v>-61</v>
      </c>
      <c r="M161">
        <v>-108</v>
      </c>
      <c r="O161">
        <v>5176</v>
      </c>
      <c r="P161">
        <v>97.83333333333333</v>
      </c>
      <c r="Q161">
        <v>161.5</v>
      </c>
      <c r="R161">
        <v>16.851</v>
      </c>
    </row>
    <row r="162" spans="1:18" ht="13.5">
      <c r="A162">
        <v>5.535</v>
      </c>
      <c r="B162">
        <v>1.003</v>
      </c>
      <c r="C162">
        <v>0.00545</v>
      </c>
      <c r="D162">
        <v>-0.00216</v>
      </c>
      <c r="E162">
        <v>-12</v>
      </c>
      <c r="F162">
        <v>-90</v>
      </c>
      <c r="H162">
        <v>4.551</v>
      </c>
      <c r="I162">
        <v>1.4104</v>
      </c>
      <c r="J162">
        <v>0.00545</v>
      </c>
      <c r="K162">
        <v>0</v>
      </c>
      <c r="L162">
        <v>-62</v>
      </c>
      <c r="M162">
        <v>-108</v>
      </c>
      <c r="O162">
        <v>5191.6</v>
      </c>
      <c r="P162">
        <v>97.86666666666667</v>
      </c>
      <c r="Q162">
        <v>165</v>
      </c>
      <c r="R162">
        <v>17.22</v>
      </c>
    </row>
    <row r="163" spans="1:18" ht="13.5">
      <c r="A163">
        <v>5.658</v>
      </c>
      <c r="B163">
        <v>1.0049</v>
      </c>
      <c r="C163">
        <v>0.00654</v>
      </c>
      <c r="D163">
        <v>-0.00216</v>
      </c>
      <c r="E163">
        <v>-13</v>
      </c>
      <c r="F163">
        <v>-91</v>
      </c>
      <c r="H163">
        <v>4.551</v>
      </c>
      <c r="I163">
        <v>1.4084</v>
      </c>
      <c r="J163">
        <v>0.00545</v>
      </c>
      <c r="K163">
        <v>0</v>
      </c>
      <c r="L163">
        <v>-61</v>
      </c>
      <c r="M163">
        <v>-108</v>
      </c>
      <c r="O163">
        <v>5199.2</v>
      </c>
      <c r="P163">
        <v>101.46666666666667</v>
      </c>
      <c r="Q163">
        <v>168</v>
      </c>
      <c r="R163">
        <v>17.466</v>
      </c>
    </row>
    <row r="164" spans="1:18" ht="13.5">
      <c r="A164">
        <v>5.658</v>
      </c>
      <c r="B164">
        <v>1.0069</v>
      </c>
      <c r="C164">
        <v>0.00545</v>
      </c>
      <c r="D164">
        <v>-0.00108</v>
      </c>
      <c r="E164">
        <v>-14</v>
      </c>
      <c r="F164">
        <v>-91</v>
      </c>
      <c r="H164">
        <v>4.551</v>
      </c>
      <c r="I164">
        <v>1.4065</v>
      </c>
      <c r="J164">
        <v>0.00436</v>
      </c>
      <c r="K164">
        <v>-0.00108</v>
      </c>
      <c r="L164">
        <v>-61</v>
      </c>
      <c r="M164">
        <v>-109</v>
      </c>
      <c r="O164">
        <v>5214.8</v>
      </c>
      <c r="P164">
        <v>105.06666666666666</v>
      </c>
      <c r="Q164">
        <v>183.5</v>
      </c>
      <c r="R164">
        <v>17.835</v>
      </c>
    </row>
    <row r="165" spans="1:18" ht="13.5">
      <c r="A165">
        <v>5.658</v>
      </c>
      <c r="B165">
        <v>1.0088</v>
      </c>
      <c r="C165">
        <v>0.00545</v>
      </c>
      <c r="D165">
        <v>-0.00216</v>
      </c>
      <c r="E165">
        <v>-14</v>
      </c>
      <c r="F165">
        <v>-93</v>
      </c>
      <c r="H165">
        <v>4.674</v>
      </c>
      <c r="I165">
        <v>1.4084</v>
      </c>
      <c r="J165">
        <v>0.00436</v>
      </c>
      <c r="K165">
        <v>0</v>
      </c>
      <c r="L165">
        <v>-66</v>
      </c>
      <c r="M165">
        <v>-116</v>
      </c>
      <c r="O165">
        <v>5238.000000000001</v>
      </c>
      <c r="P165">
        <v>112.3</v>
      </c>
      <c r="Q165">
        <v>175</v>
      </c>
      <c r="R165">
        <v>18.081</v>
      </c>
    </row>
    <row r="166" spans="1:18" ht="13.5">
      <c r="A166">
        <v>5.781</v>
      </c>
      <c r="B166">
        <v>1.0107</v>
      </c>
      <c r="C166">
        <v>0.00545</v>
      </c>
      <c r="D166">
        <v>-0.00216</v>
      </c>
      <c r="E166">
        <v>-13</v>
      </c>
      <c r="F166">
        <v>-92</v>
      </c>
      <c r="H166">
        <v>4.551</v>
      </c>
      <c r="I166">
        <v>1.4084</v>
      </c>
      <c r="J166">
        <v>0.00436</v>
      </c>
      <c r="K166">
        <v>-0.00108</v>
      </c>
      <c r="L166">
        <v>-62</v>
      </c>
      <c r="M166">
        <v>-109</v>
      </c>
      <c r="O166">
        <v>5253.599999999999</v>
      </c>
      <c r="P166">
        <v>112.33333333333333</v>
      </c>
      <c r="Q166">
        <v>179.5</v>
      </c>
      <c r="R166">
        <v>18.45</v>
      </c>
    </row>
    <row r="167" spans="1:18" ht="13.5">
      <c r="A167">
        <v>5.781</v>
      </c>
      <c r="B167">
        <v>1.0127</v>
      </c>
      <c r="C167">
        <v>0.00545</v>
      </c>
      <c r="D167">
        <v>-0.00216</v>
      </c>
      <c r="E167">
        <v>-15</v>
      </c>
      <c r="F167">
        <v>-94</v>
      </c>
      <c r="H167">
        <v>4.674</v>
      </c>
      <c r="I167">
        <v>1.4104</v>
      </c>
      <c r="J167">
        <v>0.00436</v>
      </c>
      <c r="K167">
        <v>-0.00108</v>
      </c>
      <c r="L167">
        <v>-64</v>
      </c>
      <c r="M167">
        <v>-110</v>
      </c>
      <c r="O167">
        <v>5269.2</v>
      </c>
      <c r="P167">
        <v>108.7</v>
      </c>
      <c r="Q167">
        <v>182.5</v>
      </c>
      <c r="R167">
        <v>18.819</v>
      </c>
    </row>
    <row r="168" spans="1:18" ht="13.5">
      <c r="A168">
        <v>5.904</v>
      </c>
      <c r="B168">
        <v>1.0185</v>
      </c>
      <c r="C168">
        <v>0.00545</v>
      </c>
      <c r="D168">
        <v>-0.00216</v>
      </c>
      <c r="E168">
        <v>-16</v>
      </c>
      <c r="F168">
        <v>-94</v>
      </c>
      <c r="H168">
        <v>4.551</v>
      </c>
      <c r="I168">
        <v>1.4084</v>
      </c>
      <c r="J168">
        <v>0.00436</v>
      </c>
      <c r="K168">
        <v>-0.00108</v>
      </c>
      <c r="L168">
        <v>-62</v>
      </c>
      <c r="M168">
        <v>-108</v>
      </c>
      <c r="O168">
        <v>5284.4</v>
      </c>
      <c r="P168">
        <v>115.96666666666667</v>
      </c>
      <c r="Q168">
        <v>186.5</v>
      </c>
      <c r="R168">
        <v>19.065</v>
      </c>
    </row>
    <row r="169" spans="1:18" ht="13.5">
      <c r="A169">
        <v>6.15</v>
      </c>
      <c r="B169">
        <v>1.0224</v>
      </c>
      <c r="C169">
        <v>0.00545</v>
      </c>
      <c r="D169">
        <v>-0.00108</v>
      </c>
      <c r="E169">
        <v>-22</v>
      </c>
      <c r="F169">
        <v>-98</v>
      </c>
      <c r="H169">
        <v>4.551</v>
      </c>
      <c r="I169">
        <v>1.4084</v>
      </c>
      <c r="J169">
        <v>0.00436</v>
      </c>
      <c r="K169">
        <v>-0.00108</v>
      </c>
      <c r="L169">
        <v>-62</v>
      </c>
      <c r="M169">
        <v>-108</v>
      </c>
      <c r="O169">
        <v>5300</v>
      </c>
      <c r="P169">
        <v>115.93333333333335</v>
      </c>
      <c r="Q169">
        <v>190.5</v>
      </c>
      <c r="R169">
        <v>19.434</v>
      </c>
    </row>
    <row r="170" spans="1:18" ht="13.5">
      <c r="A170">
        <v>6.15</v>
      </c>
      <c r="B170">
        <v>1.0321</v>
      </c>
      <c r="C170">
        <v>0.00545</v>
      </c>
      <c r="D170">
        <v>-0.00108</v>
      </c>
      <c r="E170">
        <v>-19</v>
      </c>
      <c r="F170">
        <v>-94</v>
      </c>
      <c r="H170">
        <v>4.551</v>
      </c>
      <c r="I170">
        <v>1.4084</v>
      </c>
      <c r="J170">
        <v>0.00436</v>
      </c>
      <c r="K170">
        <v>-0.00108</v>
      </c>
      <c r="L170">
        <v>-64</v>
      </c>
      <c r="M170">
        <v>-110</v>
      </c>
      <c r="O170">
        <v>5308</v>
      </c>
      <c r="P170">
        <v>123.19999999999999</v>
      </c>
      <c r="Q170">
        <v>195.5</v>
      </c>
      <c r="R170">
        <v>19.803</v>
      </c>
    </row>
    <row r="171" spans="1:18" ht="13.5">
      <c r="A171">
        <v>6.396</v>
      </c>
      <c r="B171">
        <v>1.0379</v>
      </c>
      <c r="C171">
        <v>0.00545</v>
      </c>
      <c r="D171">
        <v>-0.00216</v>
      </c>
      <c r="E171">
        <v>-20</v>
      </c>
      <c r="F171">
        <v>-94</v>
      </c>
      <c r="H171">
        <v>4.674</v>
      </c>
      <c r="I171">
        <v>1.4084</v>
      </c>
      <c r="J171">
        <v>0.00545</v>
      </c>
      <c r="K171">
        <v>-0.00108</v>
      </c>
      <c r="L171">
        <v>-60</v>
      </c>
      <c r="M171">
        <v>-106</v>
      </c>
      <c r="O171">
        <v>5323.2</v>
      </c>
      <c r="P171">
        <v>119.56666666666666</v>
      </c>
      <c r="Q171">
        <v>198</v>
      </c>
      <c r="R171">
        <v>20.172</v>
      </c>
    </row>
    <row r="172" spans="1:18" ht="13.5">
      <c r="A172">
        <v>6.273</v>
      </c>
      <c r="B172">
        <v>1.036</v>
      </c>
      <c r="C172">
        <v>0.00654</v>
      </c>
      <c r="D172">
        <v>-0.00108</v>
      </c>
      <c r="E172">
        <v>-17</v>
      </c>
      <c r="F172">
        <v>-86</v>
      </c>
      <c r="H172">
        <v>4.551</v>
      </c>
      <c r="I172">
        <v>1.4065</v>
      </c>
      <c r="J172">
        <v>0.00545</v>
      </c>
      <c r="K172">
        <v>-0.00108</v>
      </c>
      <c r="L172">
        <v>-62</v>
      </c>
      <c r="M172">
        <v>-107</v>
      </c>
      <c r="O172">
        <v>5354.400000000001</v>
      </c>
      <c r="P172">
        <v>126.8</v>
      </c>
      <c r="Q172">
        <v>202</v>
      </c>
      <c r="R172">
        <v>20.541</v>
      </c>
    </row>
    <row r="173" spans="1:18" ht="13.5">
      <c r="A173">
        <v>6.396</v>
      </c>
      <c r="B173">
        <v>1.0398</v>
      </c>
      <c r="C173">
        <v>0.00654</v>
      </c>
      <c r="D173">
        <v>-0.00216</v>
      </c>
      <c r="E173">
        <v>-22</v>
      </c>
      <c r="F173">
        <v>-92</v>
      </c>
      <c r="H173">
        <v>4.551</v>
      </c>
      <c r="I173">
        <v>1.4084</v>
      </c>
      <c r="J173">
        <v>0.00545</v>
      </c>
      <c r="K173">
        <v>0</v>
      </c>
      <c r="L173">
        <v>-63</v>
      </c>
      <c r="M173">
        <v>-108</v>
      </c>
      <c r="O173">
        <v>5354.400000000001</v>
      </c>
      <c r="P173">
        <v>126.8</v>
      </c>
      <c r="Q173">
        <v>205.5</v>
      </c>
      <c r="R173">
        <v>20.787</v>
      </c>
    </row>
    <row r="174" spans="1:18" ht="13.5">
      <c r="A174">
        <v>6.519</v>
      </c>
      <c r="B174">
        <v>1.0398</v>
      </c>
      <c r="C174">
        <v>0.00763</v>
      </c>
      <c r="D174">
        <v>-0.00216</v>
      </c>
      <c r="E174">
        <v>-17</v>
      </c>
      <c r="F174">
        <v>-84</v>
      </c>
      <c r="H174">
        <v>4.551</v>
      </c>
      <c r="I174">
        <v>1.4084</v>
      </c>
      <c r="J174">
        <v>0.00545</v>
      </c>
      <c r="K174">
        <v>0</v>
      </c>
      <c r="L174">
        <v>-61</v>
      </c>
      <c r="M174">
        <v>-107</v>
      </c>
      <c r="O174">
        <v>5377.599999999999</v>
      </c>
      <c r="P174">
        <v>126.8</v>
      </c>
      <c r="Q174">
        <v>209.5</v>
      </c>
      <c r="R174">
        <v>21.033</v>
      </c>
    </row>
    <row r="175" spans="1:18" ht="13.5">
      <c r="A175">
        <v>6.273</v>
      </c>
      <c r="B175">
        <v>1.0437</v>
      </c>
      <c r="C175">
        <v>0.00763</v>
      </c>
      <c r="D175">
        <v>-0.00108</v>
      </c>
      <c r="E175">
        <v>-25</v>
      </c>
      <c r="F175">
        <v>-89</v>
      </c>
      <c r="H175">
        <v>4.551</v>
      </c>
      <c r="I175">
        <v>1.4084</v>
      </c>
      <c r="J175">
        <v>0.00545</v>
      </c>
      <c r="K175">
        <v>-0.00108</v>
      </c>
      <c r="L175">
        <v>-64</v>
      </c>
      <c r="M175">
        <v>-109</v>
      </c>
      <c r="O175">
        <v>5393.2</v>
      </c>
      <c r="P175">
        <v>134.03333333333333</v>
      </c>
      <c r="Q175">
        <v>208.5</v>
      </c>
      <c r="R175">
        <v>21.525</v>
      </c>
    </row>
    <row r="176" spans="1:18" ht="13.5">
      <c r="A176">
        <v>6.642</v>
      </c>
      <c r="B176">
        <v>1.0437</v>
      </c>
      <c r="C176">
        <v>0.00763</v>
      </c>
      <c r="D176">
        <v>-0.00216</v>
      </c>
      <c r="E176">
        <v>-19</v>
      </c>
      <c r="F176">
        <v>-83</v>
      </c>
      <c r="H176">
        <v>4.551</v>
      </c>
      <c r="I176">
        <v>1.4065</v>
      </c>
      <c r="J176">
        <v>0.00436</v>
      </c>
      <c r="K176">
        <v>-0.00108</v>
      </c>
      <c r="L176">
        <v>-61</v>
      </c>
      <c r="M176">
        <v>-107</v>
      </c>
      <c r="O176">
        <v>5416.4</v>
      </c>
      <c r="P176">
        <v>141.26666666666668</v>
      </c>
      <c r="Q176">
        <v>217.5</v>
      </c>
      <c r="R176">
        <v>21.771</v>
      </c>
    </row>
    <row r="177" spans="1:18" ht="13.5">
      <c r="A177">
        <v>6.642</v>
      </c>
      <c r="B177">
        <v>1.0476</v>
      </c>
      <c r="C177">
        <v>0.00763</v>
      </c>
      <c r="D177">
        <v>-0.00216</v>
      </c>
      <c r="E177">
        <v>-28</v>
      </c>
      <c r="F177">
        <v>-88</v>
      </c>
      <c r="H177">
        <v>4.551</v>
      </c>
      <c r="I177">
        <v>1.4084</v>
      </c>
      <c r="J177">
        <v>0.00545</v>
      </c>
      <c r="K177">
        <v>-0.00108</v>
      </c>
      <c r="L177">
        <v>-63</v>
      </c>
      <c r="M177">
        <v>-109</v>
      </c>
      <c r="O177">
        <v>5432</v>
      </c>
      <c r="P177">
        <v>141.26666666666668</v>
      </c>
      <c r="Q177">
        <v>216</v>
      </c>
      <c r="R177">
        <v>22.263</v>
      </c>
    </row>
    <row r="178" spans="1:18" ht="13.5">
      <c r="A178">
        <v>6.765</v>
      </c>
      <c r="B178">
        <v>1.0554</v>
      </c>
      <c r="C178">
        <v>0.00872</v>
      </c>
      <c r="D178">
        <v>-0.00216</v>
      </c>
      <c r="E178">
        <v>-31</v>
      </c>
      <c r="F178">
        <v>-90</v>
      </c>
      <c r="H178">
        <v>4.674</v>
      </c>
      <c r="I178">
        <v>1.4065</v>
      </c>
      <c r="J178">
        <v>0.00436</v>
      </c>
      <c r="K178">
        <v>-0.00108</v>
      </c>
      <c r="L178">
        <v>-64</v>
      </c>
      <c r="M178">
        <v>-108</v>
      </c>
      <c r="O178">
        <v>5447.6</v>
      </c>
      <c r="P178">
        <v>144.9</v>
      </c>
      <c r="Q178">
        <v>225.5</v>
      </c>
      <c r="R178">
        <v>22.632</v>
      </c>
    </row>
    <row r="179" spans="1:18" ht="13.5">
      <c r="A179">
        <v>6.888</v>
      </c>
      <c r="B179">
        <v>1.0612</v>
      </c>
      <c r="C179">
        <v>0.00872</v>
      </c>
      <c r="D179">
        <v>-0.00216</v>
      </c>
      <c r="E179">
        <v>-34</v>
      </c>
      <c r="F179">
        <v>-90</v>
      </c>
      <c r="H179">
        <v>4.551</v>
      </c>
      <c r="I179">
        <v>1.4084</v>
      </c>
      <c r="J179">
        <v>0.00545</v>
      </c>
      <c r="K179">
        <v>0</v>
      </c>
      <c r="L179">
        <v>-63</v>
      </c>
      <c r="M179">
        <v>-108</v>
      </c>
      <c r="O179">
        <v>5470.799999999999</v>
      </c>
      <c r="P179">
        <v>144.9</v>
      </c>
      <c r="Q179">
        <v>222.5</v>
      </c>
      <c r="R179">
        <v>23.124</v>
      </c>
    </row>
    <row r="180" spans="1:18" ht="13.5">
      <c r="A180">
        <v>7.38</v>
      </c>
      <c r="B180">
        <v>1.0709</v>
      </c>
      <c r="C180">
        <v>0.00872</v>
      </c>
      <c r="D180">
        <v>0</v>
      </c>
      <c r="E180">
        <v>-37</v>
      </c>
      <c r="F180">
        <v>-91</v>
      </c>
      <c r="H180">
        <v>4.551</v>
      </c>
      <c r="I180">
        <v>1.4065</v>
      </c>
      <c r="J180">
        <v>0.00436</v>
      </c>
      <c r="K180">
        <v>-0.00108</v>
      </c>
      <c r="L180">
        <v>-65</v>
      </c>
      <c r="M180">
        <v>-109</v>
      </c>
      <c r="O180">
        <v>5486.4</v>
      </c>
      <c r="P180">
        <v>155.73333333333332</v>
      </c>
      <c r="Q180">
        <v>231.5</v>
      </c>
      <c r="R180">
        <v>23.37</v>
      </c>
    </row>
    <row r="181" spans="1:18" ht="13.5">
      <c r="A181">
        <v>7.626</v>
      </c>
      <c r="B181">
        <v>1.0845</v>
      </c>
      <c r="C181">
        <v>0.00981</v>
      </c>
      <c r="D181">
        <v>0</v>
      </c>
      <c r="E181">
        <v>-40</v>
      </c>
      <c r="F181">
        <v>-94</v>
      </c>
      <c r="H181">
        <v>4.551</v>
      </c>
      <c r="I181">
        <v>1.4065</v>
      </c>
      <c r="J181">
        <v>0.00436</v>
      </c>
      <c r="K181">
        <v>-0.00108</v>
      </c>
      <c r="L181">
        <v>-64</v>
      </c>
      <c r="M181">
        <v>-109</v>
      </c>
      <c r="O181">
        <v>5502</v>
      </c>
      <c r="P181">
        <v>152.13333333333333</v>
      </c>
      <c r="Q181">
        <v>235.5</v>
      </c>
      <c r="R181">
        <v>23.493</v>
      </c>
    </row>
    <row r="182" spans="1:18" ht="13.5">
      <c r="A182">
        <v>7.995</v>
      </c>
      <c r="B182">
        <v>1.0942</v>
      </c>
      <c r="C182">
        <v>0.0109</v>
      </c>
      <c r="D182">
        <v>0</v>
      </c>
      <c r="E182">
        <v>-51</v>
      </c>
      <c r="F182">
        <v>-100</v>
      </c>
      <c r="H182">
        <v>4.674</v>
      </c>
      <c r="I182">
        <v>1.4084</v>
      </c>
      <c r="J182">
        <v>0.00436</v>
      </c>
      <c r="K182">
        <v>0</v>
      </c>
      <c r="L182">
        <v>-66</v>
      </c>
      <c r="M182">
        <v>-110</v>
      </c>
      <c r="O182">
        <v>5517.2</v>
      </c>
      <c r="P182">
        <v>159.36666666666667</v>
      </c>
      <c r="Q182">
        <v>241</v>
      </c>
      <c r="R182">
        <v>23.985</v>
      </c>
    </row>
    <row r="183" spans="1:18" ht="13.5">
      <c r="A183">
        <v>8.364</v>
      </c>
      <c r="B183">
        <v>1.1058</v>
      </c>
      <c r="C183">
        <v>0.0109</v>
      </c>
      <c r="D183">
        <v>-0.00108</v>
      </c>
      <c r="E183">
        <v>-50</v>
      </c>
      <c r="F183">
        <v>-97</v>
      </c>
      <c r="H183">
        <v>4.551</v>
      </c>
      <c r="I183">
        <v>1.4065</v>
      </c>
      <c r="J183">
        <v>0.00545</v>
      </c>
      <c r="K183">
        <v>-0.00108</v>
      </c>
      <c r="L183">
        <v>-65</v>
      </c>
      <c r="M183">
        <v>-109</v>
      </c>
      <c r="O183">
        <v>5532.8</v>
      </c>
      <c r="P183">
        <v>159.36666666666667</v>
      </c>
      <c r="Q183">
        <v>244</v>
      </c>
      <c r="R183">
        <v>24.354</v>
      </c>
    </row>
    <row r="184" spans="1:18" ht="13.5">
      <c r="A184">
        <v>8.856</v>
      </c>
      <c r="B184">
        <v>1.1213</v>
      </c>
      <c r="C184">
        <v>0.0109</v>
      </c>
      <c r="D184">
        <v>0</v>
      </c>
      <c r="E184">
        <v>-59</v>
      </c>
      <c r="F184">
        <v>-103</v>
      </c>
      <c r="H184">
        <v>4.674</v>
      </c>
      <c r="I184">
        <v>1.4084</v>
      </c>
      <c r="J184">
        <v>0.00545</v>
      </c>
      <c r="K184">
        <v>0</v>
      </c>
      <c r="L184">
        <v>-67</v>
      </c>
      <c r="M184">
        <v>-111</v>
      </c>
      <c r="O184">
        <v>5548.400000000001</v>
      </c>
      <c r="P184">
        <v>166.63333333333333</v>
      </c>
      <c r="Q184">
        <v>248</v>
      </c>
      <c r="R184">
        <v>24.723</v>
      </c>
    </row>
    <row r="185" spans="1:18" ht="13.5">
      <c r="A185">
        <v>9.102</v>
      </c>
      <c r="B185">
        <v>1.1349</v>
      </c>
      <c r="C185">
        <v>0.01199</v>
      </c>
      <c r="D185">
        <v>0.00108</v>
      </c>
      <c r="E185">
        <v>-60</v>
      </c>
      <c r="F185">
        <v>-100</v>
      </c>
      <c r="H185">
        <v>4.551</v>
      </c>
      <c r="I185">
        <v>1.4065</v>
      </c>
      <c r="J185">
        <v>0.00436</v>
      </c>
      <c r="K185">
        <v>0</v>
      </c>
      <c r="L185">
        <v>-65</v>
      </c>
      <c r="M185">
        <v>-108</v>
      </c>
      <c r="O185">
        <v>5564</v>
      </c>
      <c r="P185">
        <v>163</v>
      </c>
      <c r="Q185">
        <v>252.5</v>
      </c>
      <c r="R185">
        <v>25.092</v>
      </c>
    </row>
    <row r="186" spans="1:18" ht="13.5">
      <c r="A186">
        <v>9.594</v>
      </c>
      <c r="B186">
        <v>1.1504</v>
      </c>
      <c r="C186">
        <v>0.01199</v>
      </c>
      <c r="D186">
        <v>0.00108</v>
      </c>
      <c r="E186">
        <v>-66</v>
      </c>
      <c r="F186">
        <v>-105</v>
      </c>
      <c r="H186">
        <v>4.674</v>
      </c>
      <c r="I186">
        <v>1.4084</v>
      </c>
      <c r="J186">
        <v>0.00545</v>
      </c>
      <c r="K186">
        <v>-0.00108</v>
      </c>
      <c r="L186">
        <v>-64</v>
      </c>
      <c r="M186">
        <v>-110</v>
      </c>
      <c r="O186">
        <v>5579.6</v>
      </c>
      <c r="P186">
        <v>177.46666666666667</v>
      </c>
      <c r="Q186">
        <v>255</v>
      </c>
      <c r="R186">
        <v>25.461</v>
      </c>
    </row>
    <row r="187" spans="1:18" ht="13.5">
      <c r="A187">
        <v>9.963</v>
      </c>
      <c r="B187">
        <v>1.1659</v>
      </c>
      <c r="C187">
        <v>0.01199</v>
      </c>
      <c r="D187">
        <v>0</v>
      </c>
      <c r="E187">
        <v>-70</v>
      </c>
      <c r="F187">
        <v>-105</v>
      </c>
      <c r="H187">
        <v>4.551</v>
      </c>
      <c r="I187">
        <v>1.4084</v>
      </c>
      <c r="J187">
        <v>0.00545</v>
      </c>
      <c r="K187">
        <v>-0.00108</v>
      </c>
      <c r="L187">
        <v>-66</v>
      </c>
      <c r="M187">
        <v>-108</v>
      </c>
      <c r="O187">
        <v>5602.8</v>
      </c>
      <c r="P187">
        <v>177.46666666666667</v>
      </c>
      <c r="Q187">
        <v>259.5</v>
      </c>
      <c r="R187">
        <v>25.953</v>
      </c>
    </row>
    <row r="188" spans="1:18" ht="13.5">
      <c r="A188">
        <v>10.332</v>
      </c>
      <c r="B188">
        <v>1.1737</v>
      </c>
      <c r="C188">
        <v>0.01199</v>
      </c>
      <c r="D188">
        <v>0.00108</v>
      </c>
      <c r="E188">
        <v>-75</v>
      </c>
      <c r="F188">
        <v>-110</v>
      </c>
      <c r="H188">
        <v>4.551</v>
      </c>
      <c r="I188">
        <v>1.4084</v>
      </c>
      <c r="J188">
        <v>0.00436</v>
      </c>
      <c r="K188">
        <v>0</v>
      </c>
      <c r="L188">
        <v>-66</v>
      </c>
      <c r="M188">
        <v>-108</v>
      </c>
      <c r="O188">
        <v>5618.4</v>
      </c>
      <c r="P188">
        <v>181.06666666666666</v>
      </c>
      <c r="Q188">
        <v>262.5</v>
      </c>
      <c r="R188">
        <v>26.199</v>
      </c>
    </row>
    <row r="189" spans="1:18" ht="13.5">
      <c r="A189">
        <v>10.701</v>
      </c>
      <c r="B189">
        <v>1.1834</v>
      </c>
      <c r="C189">
        <v>0.01308</v>
      </c>
      <c r="D189">
        <v>0.00108</v>
      </c>
      <c r="E189">
        <v>-79</v>
      </c>
      <c r="F189">
        <v>-114</v>
      </c>
      <c r="H189">
        <v>4.551</v>
      </c>
      <c r="I189">
        <v>1.4065</v>
      </c>
      <c r="J189">
        <v>0.00545</v>
      </c>
      <c r="K189">
        <v>0</v>
      </c>
      <c r="L189">
        <v>-66</v>
      </c>
      <c r="M189">
        <v>-107</v>
      </c>
      <c r="O189">
        <v>5626</v>
      </c>
      <c r="P189">
        <v>184.7</v>
      </c>
      <c r="Q189">
        <v>271.5</v>
      </c>
      <c r="R189">
        <v>26.568</v>
      </c>
    </row>
    <row r="190" spans="1:18" ht="13.5">
      <c r="A190">
        <v>10.947</v>
      </c>
      <c r="B190">
        <v>1.1912</v>
      </c>
      <c r="C190">
        <v>0.01417</v>
      </c>
      <c r="D190">
        <v>0.00324</v>
      </c>
      <c r="E190">
        <v>-80</v>
      </c>
      <c r="F190">
        <v>-115</v>
      </c>
      <c r="H190">
        <v>4.428</v>
      </c>
      <c r="I190">
        <v>1.4065</v>
      </c>
      <c r="J190">
        <v>0.00545</v>
      </c>
      <c r="K190">
        <v>0</v>
      </c>
      <c r="L190">
        <v>-68</v>
      </c>
      <c r="M190">
        <v>-109</v>
      </c>
      <c r="O190">
        <v>5641.6</v>
      </c>
      <c r="P190">
        <v>184.7</v>
      </c>
      <c r="Q190">
        <v>269.5</v>
      </c>
      <c r="R190">
        <v>26.691</v>
      </c>
    </row>
    <row r="191" spans="1:18" ht="13.5">
      <c r="A191">
        <v>11.316</v>
      </c>
      <c r="B191">
        <v>1.1989</v>
      </c>
      <c r="C191">
        <v>0.01526</v>
      </c>
      <c r="D191">
        <v>0.00324</v>
      </c>
      <c r="E191">
        <v>-83</v>
      </c>
      <c r="F191">
        <v>-118</v>
      </c>
      <c r="H191">
        <v>4.674</v>
      </c>
      <c r="I191">
        <v>1.4065</v>
      </c>
      <c r="J191">
        <v>0.00545</v>
      </c>
      <c r="K191">
        <v>0</v>
      </c>
      <c r="L191">
        <v>-67</v>
      </c>
      <c r="M191">
        <v>-107</v>
      </c>
      <c r="O191">
        <v>5657.2</v>
      </c>
      <c r="P191">
        <v>191.93333333333337</v>
      </c>
      <c r="Q191">
        <v>273.5</v>
      </c>
      <c r="R191">
        <v>27.183</v>
      </c>
    </row>
    <row r="192" spans="1:18" ht="13.5">
      <c r="A192">
        <v>11.685</v>
      </c>
      <c r="B192">
        <v>1.2067</v>
      </c>
      <c r="C192">
        <v>0.01417</v>
      </c>
      <c r="D192">
        <v>0.00216</v>
      </c>
      <c r="E192">
        <v>-86</v>
      </c>
      <c r="F192">
        <v>-121</v>
      </c>
      <c r="H192">
        <v>4.551</v>
      </c>
      <c r="I192">
        <v>1.4084</v>
      </c>
      <c r="J192">
        <v>0.00545</v>
      </c>
      <c r="K192">
        <v>0</v>
      </c>
      <c r="L192">
        <v>-68</v>
      </c>
      <c r="M192">
        <v>-107</v>
      </c>
      <c r="O192">
        <v>5672.4</v>
      </c>
      <c r="P192">
        <v>191.93333333333337</v>
      </c>
      <c r="Q192">
        <v>273</v>
      </c>
      <c r="R192">
        <v>27.552</v>
      </c>
    </row>
    <row r="193" spans="1:18" ht="13.5">
      <c r="A193">
        <v>12.054</v>
      </c>
      <c r="B193">
        <v>1.2144</v>
      </c>
      <c r="C193">
        <v>0.01417</v>
      </c>
      <c r="D193">
        <v>0.00324</v>
      </c>
      <c r="E193">
        <v>-88</v>
      </c>
      <c r="F193">
        <v>-125</v>
      </c>
      <c r="H193">
        <v>4.674</v>
      </c>
      <c r="I193">
        <v>1.4084</v>
      </c>
      <c r="J193">
        <v>0.00436</v>
      </c>
      <c r="K193">
        <v>-0.00108</v>
      </c>
      <c r="L193">
        <v>-67</v>
      </c>
      <c r="M193">
        <v>-105</v>
      </c>
      <c r="O193">
        <v>5687.999999999999</v>
      </c>
      <c r="P193">
        <v>188.33333333333334</v>
      </c>
      <c r="Q193">
        <v>281</v>
      </c>
      <c r="R193">
        <v>27.798</v>
      </c>
    </row>
    <row r="194" spans="1:18" ht="13.5">
      <c r="A194">
        <v>12.423</v>
      </c>
      <c r="B194">
        <v>1.2241</v>
      </c>
      <c r="C194">
        <v>0.01635</v>
      </c>
      <c r="D194">
        <v>0.00432</v>
      </c>
      <c r="E194">
        <v>-93</v>
      </c>
      <c r="F194">
        <v>-130</v>
      </c>
      <c r="H194">
        <v>4.674</v>
      </c>
      <c r="I194">
        <v>1.4084</v>
      </c>
      <c r="J194">
        <v>0.00545</v>
      </c>
      <c r="K194">
        <v>-0.00108</v>
      </c>
      <c r="L194">
        <v>-69</v>
      </c>
      <c r="M194">
        <v>-107</v>
      </c>
      <c r="O194">
        <v>5696</v>
      </c>
      <c r="P194">
        <v>199.16666666666669</v>
      </c>
      <c r="Q194">
        <v>282.5</v>
      </c>
      <c r="R194">
        <v>28.167</v>
      </c>
    </row>
    <row r="195" spans="1:18" ht="13.5">
      <c r="A195">
        <v>12.792</v>
      </c>
      <c r="B195">
        <v>1.2319</v>
      </c>
      <c r="C195">
        <v>0.01526</v>
      </c>
      <c r="D195">
        <v>0.00432</v>
      </c>
      <c r="E195">
        <v>-95</v>
      </c>
      <c r="F195">
        <v>-134</v>
      </c>
      <c r="H195">
        <v>4.674</v>
      </c>
      <c r="I195">
        <v>1.4065</v>
      </c>
      <c r="J195">
        <v>0.00545</v>
      </c>
      <c r="K195">
        <v>-0.00108</v>
      </c>
      <c r="L195">
        <v>-69</v>
      </c>
      <c r="M195">
        <v>-108</v>
      </c>
      <c r="O195">
        <v>5711.2</v>
      </c>
      <c r="P195">
        <v>206.43333333333334</v>
      </c>
      <c r="Q195">
        <v>289</v>
      </c>
      <c r="R195">
        <v>28.659</v>
      </c>
    </row>
    <row r="196" spans="1:18" ht="13.5">
      <c r="A196">
        <v>13.161</v>
      </c>
      <c r="B196">
        <v>1.2397</v>
      </c>
      <c r="C196">
        <v>0.01526</v>
      </c>
      <c r="D196">
        <v>0.00432</v>
      </c>
      <c r="E196">
        <v>-99</v>
      </c>
      <c r="F196">
        <v>-139</v>
      </c>
      <c r="H196">
        <v>4.551</v>
      </c>
      <c r="I196">
        <v>1.4084</v>
      </c>
      <c r="J196">
        <v>0.00545</v>
      </c>
      <c r="K196">
        <v>0</v>
      </c>
      <c r="L196">
        <v>-71</v>
      </c>
      <c r="M196">
        <v>-106</v>
      </c>
      <c r="O196">
        <v>5719.2</v>
      </c>
      <c r="P196">
        <v>206.43333333333334</v>
      </c>
      <c r="Q196">
        <v>290.5</v>
      </c>
      <c r="R196">
        <v>28.905</v>
      </c>
    </row>
    <row r="197" spans="1:18" ht="13.5">
      <c r="A197">
        <v>13.53</v>
      </c>
      <c r="B197">
        <v>1.2474</v>
      </c>
      <c r="C197">
        <v>0.01635</v>
      </c>
      <c r="D197">
        <v>0.0054</v>
      </c>
      <c r="E197">
        <v>-104</v>
      </c>
      <c r="F197">
        <v>-146</v>
      </c>
      <c r="H197">
        <v>4.674</v>
      </c>
      <c r="I197">
        <v>1.4084</v>
      </c>
      <c r="J197">
        <v>0.00436</v>
      </c>
      <c r="K197">
        <v>-0.00108</v>
      </c>
      <c r="L197">
        <v>-66</v>
      </c>
      <c r="M197">
        <v>-102</v>
      </c>
      <c r="O197">
        <v>5742.4</v>
      </c>
      <c r="P197">
        <v>206.43333333333334</v>
      </c>
      <c r="Q197">
        <v>295</v>
      </c>
      <c r="R197">
        <v>29.274</v>
      </c>
    </row>
    <row r="198" spans="1:18" ht="13.5">
      <c r="A198">
        <v>13.899</v>
      </c>
      <c r="B198">
        <v>1.2532</v>
      </c>
      <c r="C198">
        <v>0.01635</v>
      </c>
      <c r="D198">
        <v>0.0054</v>
      </c>
      <c r="E198">
        <v>-106</v>
      </c>
      <c r="F198">
        <v>-152</v>
      </c>
      <c r="H198">
        <v>4.674</v>
      </c>
      <c r="I198">
        <v>1.4084</v>
      </c>
      <c r="J198">
        <v>0.00545</v>
      </c>
      <c r="K198">
        <v>0</v>
      </c>
      <c r="L198">
        <v>-71</v>
      </c>
      <c r="M198">
        <v>-106</v>
      </c>
      <c r="O198">
        <v>5758</v>
      </c>
      <c r="P198">
        <v>210.03333333333333</v>
      </c>
      <c r="Q198">
        <v>300</v>
      </c>
      <c r="R198">
        <v>29.766</v>
      </c>
    </row>
    <row r="199" spans="1:18" ht="13.5">
      <c r="A199">
        <v>14.514</v>
      </c>
      <c r="B199">
        <v>1.2591</v>
      </c>
      <c r="C199">
        <v>0.01744</v>
      </c>
      <c r="D199">
        <v>0.0054</v>
      </c>
      <c r="E199">
        <v>-110</v>
      </c>
      <c r="F199">
        <v>-158</v>
      </c>
      <c r="H199">
        <v>4.674</v>
      </c>
      <c r="I199">
        <v>1.4084</v>
      </c>
      <c r="J199">
        <v>0.00545</v>
      </c>
      <c r="K199">
        <v>-0.00108</v>
      </c>
      <c r="L199">
        <v>-72</v>
      </c>
      <c r="M199">
        <v>-106</v>
      </c>
      <c r="O199">
        <v>5765.6</v>
      </c>
      <c r="P199">
        <v>217.26666666666668</v>
      </c>
      <c r="Q199">
        <v>303.5</v>
      </c>
      <c r="R199">
        <v>30.012</v>
      </c>
    </row>
    <row r="200" spans="1:18" ht="13.5">
      <c r="A200">
        <v>14.883</v>
      </c>
      <c r="B200">
        <v>1.2668</v>
      </c>
      <c r="C200">
        <v>0.01853</v>
      </c>
      <c r="D200">
        <v>0.00648</v>
      </c>
      <c r="E200">
        <v>-112</v>
      </c>
      <c r="F200">
        <v>-164</v>
      </c>
      <c r="H200">
        <v>4.674</v>
      </c>
      <c r="I200">
        <v>1.4046</v>
      </c>
      <c r="J200">
        <v>0.00436</v>
      </c>
      <c r="K200">
        <v>-0.00108</v>
      </c>
      <c r="L200">
        <v>-73</v>
      </c>
      <c r="M200">
        <v>-105</v>
      </c>
      <c r="O200">
        <v>5781.2</v>
      </c>
      <c r="P200">
        <v>217.26666666666668</v>
      </c>
      <c r="Q200">
        <v>306.5</v>
      </c>
      <c r="R200">
        <v>30.381</v>
      </c>
    </row>
    <row r="201" spans="1:18" ht="13.5">
      <c r="A201">
        <v>15.375</v>
      </c>
      <c r="B201">
        <v>1.2707</v>
      </c>
      <c r="C201">
        <v>0.01962</v>
      </c>
      <c r="D201">
        <v>0.00648</v>
      </c>
      <c r="E201">
        <v>-122</v>
      </c>
      <c r="F201">
        <v>-178</v>
      </c>
      <c r="H201">
        <v>4.797</v>
      </c>
      <c r="I201">
        <v>1.4065</v>
      </c>
      <c r="J201">
        <v>0.00545</v>
      </c>
      <c r="K201">
        <v>-0.00108</v>
      </c>
      <c r="L201">
        <v>-74</v>
      </c>
      <c r="M201">
        <v>-106</v>
      </c>
      <c r="O201">
        <v>5796.8</v>
      </c>
      <c r="P201">
        <v>224.49999999999997</v>
      </c>
      <c r="Q201">
        <v>312.5</v>
      </c>
      <c r="R201">
        <v>30.75</v>
      </c>
    </row>
    <row r="202" spans="1:18" ht="13.5">
      <c r="A202">
        <v>15.621</v>
      </c>
      <c r="B202">
        <v>1.2785</v>
      </c>
      <c r="C202">
        <v>0.01853</v>
      </c>
      <c r="D202">
        <v>0.00648</v>
      </c>
      <c r="E202">
        <v>-117</v>
      </c>
      <c r="F202">
        <v>-178</v>
      </c>
      <c r="H202">
        <v>4.674</v>
      </c>
      <c r="I202">
        <v>1.4046</v>
      </c>
      <c r="J202">
        <v>0.00436</v>
      </c>
      <c r="K202">
        <v>-0.00108</v>
      </c>
      <c r="L202">
        <v>-73</v>
      </c>
      <c r="M202">
        <v>-104</v>
      </c>
      <c r="O202">
        <v>5812.400000000001</v>
      </c>
      <c r="P202">
        <v>224.53333333333333</v>
      </c>
      <c r="Q202">
        <v>323</v>
      </c>
      <c r="R202">
        <v>31.119</v>
      </c>
    </row>
    <row r="203" spans="1:18" ht="13.5">
      <c r="A203">
        <v>16.113</v>
      </c>
      <c r="B203">
        <v>1.2843</v>
      </c>
      <c r="C203">
        <v>0.01962</v>
      </c>
      <c r="D203">
        <v>0.00864</v>
      </c>
      <c r="E203">
        <v>-127</v>
      </c>
      <c r="F203">
        <v>-193</v>
      </c>
      <c r="H203">
        <v>4.797</v>
      </c>
      <c r="I203">
        <v>1.4046</v>
      </c>
      <c r="J203">
        <v>0.00545</v>
      </c>
      <c r="K203">
        <v>-0.00108</v>
      </c>
      <c r="L203">
        <v>-76</v>
      </c>
      <c r="M203">
        <v>-105</v>
      </c>
      <c r="O203">
        <v>5820.000000000001</v>
      </c>
      <c r="P203">
        <v>231.73333333333332</v>
      </c>
      <c r="Q203">
        <v>320</v>
      </c>
      <c r="R203">
        <v>31.488</v>
      </c>
    </row>
    <row r="204" spans="1:18" ht="13.5">
      <c r="A204">
        <v>16.482</v>
      </c>
      <c r="B204">
        <v>1.2901</v>
      </c>
      <c r="C204">
        <v>0.02071</v>
      </c>
      <c r="D204">
        <v>0.00756</v>
      </c>
      <c r="E204">
        <v>-122</v>
      </c>
      <c r="F204">
        <v>-192</v>
      </c>
      <c r="H204">
        <v>4.674</v>
      </c>
      <c r="I204">
        <v>1.4046</v>
      </c>
      <c r="J204">
        <v>0.00545</v>
      </c>
      <c r="K204">
        <v>-0.00108</v>
      </c>
      <c r="L204">
        <v>-74</v>
      </c>
      <c r="M204">
        <v>-103</v>
      </c>
      <c r="O204">
        <v>5827.6</v>
      </c>
      <c r="P204">
        <v>231.7666666666667</v>
      </c>
      <c r="Q204">
        <v>331</v>
      </c>
      <c r="R204">
        <v>31.857</v>
      </c>
    </row>
    <row r="205" spans="1:18" ht="13.5">
      <c r="A205">
        <v>16.851</v>
      </c>
      <c r="B205">
        <v>1.294</v>
      </c>
      <c r="C205">
        <v>0.02071</v>
      </c>
      <c r="D205">
        <v>0.00864</v>
      </c>
      <c r="E205">
        <v>-125</v>
      </c>
      <c r="F205">
        <v>-198</v>
      </c>
      <c r="H205">
        <v>4.797</v>
      </c>
      <c r="I205">
        <v>1.4065</v>
      </c>
      <c r="J205">
        <v>0.00545</v>
      </c>
      <c r="K205">
        <v>-0.00108</v>
      </c>
      <c r="L205">
        <v>-81</v>
      </c>
      <c r="M205">
        <v>-110</v>
      </c>
      <c r="O205">
        <v>5843.200000000001</v>
      </c>
      <c r="P205">
        <v>239</v>
      </c>
      <c r="Q205">
        <v>329.5</v>
      </c>
      <c r="R205">
        <v>32.226</v>
      </c>
    </row>
    <row r="206" spans="1:18" ht="13.5">
      <c r="A206">
        <v>17.22</v>
      </c>
      <c r="B206">
        <v>1.2979</v>
      </c>
      <c r="C206">
        <v>0.0218</v>
      </c>
      <c r="D206">
        <v>0.00756</v>
      </c>
      <c r="E206">
        <v>-128</v>
      </c>
      <c r="F206">
        <v>-202</v>
      </c>
      <c r="H206">
        <v>4.674</v>
      </c>
      <c r="I206">
        <v>1.4065</v>
      </c>
      <c r="J206">
        <v>0.00436</v>
      </c>
      <c r="K206">
        <v>-0.00108</v>
      </c>
      <c r="L206">
        <v>-76</v>
      </c>
      <c r="M206">
        <v>-102</v>
      </c>
      <c r="O206">
        <v>5866.4</v>
      </c>
      <c r="P206">
        <v>242.6</v>
      </c>
      <c r="Q206">
        <v>335</v>
      </c>
      <c r="R206">
        <v>32.472</v>
      </c>
    </row>
    <row r="207" spans="1:18" ht="13.5">
      <c r="A207">
        <v>17.466</v>
      </c>
      <c r="B207">
        <v>1.2998</v>
      </c>
      <c r="C207">
        <v>0.0218</v>
      </c>
      <c r="D207">
        <v>0.00864</v>
      </c>
      <c r="E207">
        <v>-128</v>
      </c>
      <c r="F207">
        <v>-208</v>
      </c>
      <c r="H207">
        <v>4.797</v>
      </c>
      <c r="I207">
        <v>1.4065</v>
      </c>
      <c r="J207">
        <v>0.00545</v>
      </c>
      <c r="K207">
        <v>0</v>
      </c>
      <c r="L207">
        <v>-79</v>
      </c>
      <c r="M207">
        <v>-104</v>
      </c>
      <c r="O207">
        <v>5874.4</v>
      </c>
      <c r="P207">
        <v>246.23333333333338</v>
      </c>
      <c r="Q207">
        <v>334.5</v>
      </c>
      <c r="R207">
        <v>33.087</v>
      </c>
    </row>
    <row r="208" spans="1:18" ht="13.5">
      <c r="A208">
        <v>17.835</v>
      </c>
      <c r="B208">
        <v>1.3037</v>
      </c>
      <c r="C208">
        <v>0.0218</v>
      </c>
      <c r="D208">
        <v>0.00972</v>
      </c>
      <c r="E208">
        <v>-143</v>
      </c>
      <c r="F208">
        <v>-224</v>
      </c>
      <c r="H208">
        <v>4.674</v>
      </c>
      <c r="I208">
        <v>1.4084</v>
      </c>
      <c r="J208">
        <v>0.00436</v>
      </c>
      <c r="K208">
        <v>-0.00108</v>
      </c>
      <c r="L208">
        <v>-78</v>
      </c>
      <c r="M208">
        <v>-101</v>
      </c>
      <c r="O208">
        <v>5889.999999999999</v>
      </c>
      <c r="P208">
        <v>249.86666666666665</v>
      </c>
      <c r="Q208">
        <v>343</v>
      </c>
      <c r="R208">
        <v>33.333</v>
      </c>
    </row>
    <row r="209" spans="1:18" ht="13.5">
      <c r="A209">
        <v>18.081</v>
      </c>
      <c r="B209">
        <v>1.3095</v>
      </c>
      <c r="C209">
        <v>0.02289</v>
      </c>
      <c r="D209">
        <v>0.0108</v>
      </c>
      <c r="E209">
        <v>-132</v>
      </c>
      <c r="F209">
        <v>-218</v>
      </c>
      <c r="H209">
        <v>4.674</v>
      </c>
      <c r="I209">
        <v>1.4084</v>
      </c>
      <c r="J209">
        <v>0.00436</v>
      </c>
      <c r="K209">
        <v>0</v>
      </c>
      <c r="L209">
        <v>-79</v>
      </c>
      <c r="M209">
        <v>-102</v>
      </c>
      <c r="O209">
        <v>5905.2</v>
      </c>
      <c r="P209">
        <v>249.86666666666665</v>
      </c>
      <c r="Q209">
        <v>345</v>
      </c>
      <c r="R209">
        <v>33.825</v>
      </c>
    </row>
    <row r="210" spans="1:18" ht="13.5">
      <c r="A210">
        <v>18.45</v>
      </c>
      <c r="B210">
        <v>1.3134</v>
      </c>
      <c r="C210">
        <v>0.02398</v>
      </c>
      <c r="D210">
        <v>0.00972</v>
      </c>
      <c r="E210">
        <v>-136</v>
      </c>
      <c r="F210">
        <v>-223</v>
      </c>
      <c r="H210">
        <v>4.797</v>
      </c>
      <c r="I210">
        <v>1.4084</v>
      </c>
      <c r="J210">
        <v>0.00436</v>
      </c>
      <c r="K210">
        <v>-0.00108</v>
      </c>
      <c r="L210">
        <v>-77</v>
      </c>
      <c r="M210">
        <v>-101</v>
      </c>
      <c r="O210">
        <v>5920.799999999999</v>
      </c>
      <c r="P210">
        <v>253.46666666666664</v>
      </c>
      <c r="Q210">
        <v>352</v>
      </c>
      <c r="R210">
        <v>34.194</v>
      </c>
    </row>
    <row r="211" spans="1:18" ht="13.5">
      <c r="A211">
        <v>18.819</v>
      </c>
      <c r="B211">
        <v>1.3173</v>
      </c>
      <c r="C211">
        <v>0.02289</v>
      </c>
      <c r="D211">
        <v>0.00972</v>
      </c>
      <c r="E211">
        <v>-137</v>
      </c>
      <c r="F211">
        <v>-228</v>
      </c>
      <c r="H211">
        <v>4.797</v>
      </c>
      <c r="I211">
        <v>1.4104</v>
      </c>
      <c r="J211">
        <v>0.00436</v>
      </c>
      <c r="K211">
        <v>0.00108</v>
      </c>
      <c r="L211">
        <v>-79</v>
      </c>
      <c r="M211">
        <v>-104</v>
      </c>
      <c r="O211">
        <v>5936.4</v>
      </c>
      <c r="P211">
        <v>260.7</v>
      </c>
      <c r="Q211">
        <v>354.5</v>
      </c>
      <c r="R211">
        <v>34.563</v>
      </c>
    </row>
    <row r="212" spans="1:18" ht="13.5">
      <c r="A212">
        <v>19.065</v>
      </c>
      <c r="B212">
        <v>1.3211</v>
      </c>
      <c r="C212">
        <v>0.02507</v>
      </c>
      <c r="D212">
        <v>0.00972</v>
      </c>
      <c r="E212">
        <v>-140</v>
      </c>
      <c r="F212">
        <v>-233</v>
      </c>
      <c r="H212">
        <v>4.797</v>
      </c>
      <c r="I212">
        <v>1.4123</v>
      </c>
      <c r="J212">
        <v>0.00436</v>
      </c>
      <c r="K212">
        <v>-0.00108</v>
      </c>
      <c r="L212">
        <v>-80</v>
      </c>
      <c r="M212">
        <v>-104</v>
      </c>
      <c r="O212">
        <v>5944</v>
      </c>
      <c r="P212">
        <v>264.3333333333333</v>
      </c>
      <c r="Q212">
        <v>361</v>
      </c>
      <c r="R212">
        <v>34.932</v>
      </c>
    </row>
    <row r="213" spans="1:18" ht="13.5">
      <c r="A213">
        <v>19.434</v>
      </c>
      <c r="B213">
        <v>1.325</v>
      </c>
      <c r="C213">
        <v>0.02398</v>
      </c>
      <c r="D213">
        <v>0.0108</v>
      </c>
      <c r="E213">
        <v>-142</v>
      </c>
      <c r="F213">
        <v>-239</v>
      </c>
      <c r="H213">
        <v>4.797</v>
      </c>
      <c r="I213">
        <v>1.4123</v>
      </c>
      <c r="J213">
        <v>0.00436</v>
      </c>
      <c r="K213">
        <v>-0.00108</v>
      </c>
      <c r="L213">
        <v>-79</v>
      </c>
      <c r="M213">
        <v>-105</v>
      </c>
      <c r="O213">
        <v>5959.599999999999</v>
      </c>
      <c r="P213">
        <v>267.9333333333333</v>
      </c>
      <c r="Q213">
        <v>365</v>
      </c>
      <c r="R213">
        <v>35.424</v>
      </c>
    </row>
    <row r="214" spans="1:18" ht="13.5">
      <c r="A214">
        <v>19.803</v>
      </c>
      <c r="B214">
        <v>1.327</v>
      </c>
      <c r="C214">
        <v>0.02616</v>
      </c>
      <c r="D214">
        <v>0.0108</v>
      </c>
      <c r="E214">
        <v>-146</v>
      </c>
      <c r="F214">
        <v>-245</v>
      </c>
      <c r="H214">
        <v>4.92</v>
      </c>
      <c r="I214">
        <v>1.4123</v>
      </c>
      <c r="J214">
        <v>0.00545</v>
      </c>
      <c r="K214">
        <v>0</v>
      </c>
      <c r="L214">
        <v>-80</v>
      </c>
      <c r="M214">
        <v>-105</v>
      </c>
      <c r="O214">
        <v>5975.2</v>
      </c>
      <c r="P214">
        <v>275.2</v>
      </c>
      <c r="Q214">
        <v>369.5</v>
      </c>
      <c r="R214">
        <v>35.67</v>
      </c>
    </row>
    <row r="215" spans="1:18" ht="13.5">
      <c r="A215">
        <v>20.172</v>
      </c>
      <c r="B215">
        <v>1.3308</v>
      </c>
      <c r="C215">
        <v>0.02507</v>
      </c>
      <c r="D215">
        <v>0.0108</v>
      </c>
      <c r="E215">
        <v>-146</v>
      </c>
      <c r="F215">
        <v>-250</v>
      </c>
      <c r="H215">
        <v>4.797</v>
      </c>
      <c r="I215">
        <v>1.4104</v>
      </c>
      <c r="J215">
        <v>0.00436</v>
      </c>
      <c r="K215">
        <v>0.00108</v>
      </c>
      <c r="L215">
        <v>-81</v>
      </c>
      <c r="M215">
        <v>-105</v>
      </c>
      <c r="O215">
        <v>5982.8</v>
      </c>
      <c r="P215">
        <v>275.2</v>
      </c>
      <c r="Q215">
        <v>374</v>
      </c>
      <c r="R215">
        <v>36.162</v>
      </c>
    </row>
    <row r="216" spans="1:18" ht="13.5">
      <c r="A216">
        <v>20.541</v>
      </c>
      <c r="B216">
        <v>1.3386</v>
      </c>
      <c r="C216">
        <v>0.02616</v>
      </c>
      <c r="D216">
        <v>0.01188</v>
      </c>
      <c r="E216">
        <v>-149</v>
      </c>
      <c r="F216">
        <v>-255</v>
      </c>
      <c r="H216">
        <v>5.043</v>
      </c>
      <c r="I216">
        <v>1.4123</v>
      </c>
      <c r="J216">
        <v>0.00545</v>
      </c>
      <c r="K216">
        <v>0</v>
      </c>
      <c r="L216">
        <v>-81</v>
      </c>
      <c r="M216">
        <v>-106</v>
      </c>
      <c r="O216">
        <v>5990.8</v>
      </c>
      <c r="P216">
        <v>286.0333333333333</v>
      </c>
      <c r="Q216">
        <v>378.5</v>
      </c>
      <c r="R216">
        <v>36.531</v>
      </c>
    </row>
    <row r="217" spans="1:18" ht="13.5">
      <c r="A217">
        <v>20.787</v>
      </c>
      <c r="B217">
        <v>1.3386</v>
      </c>
      <c r="C217">
        <v>0.02616</v>
      </c>
      <c r="D217">
        <v>0.01188</v>
      </c>
      <c r="E217">
        <v>-151</v>
      </c>
      <c r="F217">
        <v>-260</v>
      </c>
      <c r="H217">
        <v>4.92</v>
      </c>
      <c r="I217">
        <v>1.4123</v>
      </c>
      <c r="J217">
        <v>0.00436</v>
      </c>
      <c r="K217">
        <v>0</v>
      </c>
      <c r="L217">
        <v>-82</v>
      </c>
      <c r="M217">
        <v>-106</v>
      </c>
      <c r="O217">
        <v>6014</v>
      </c>
      <c r="P217">
        <v>286.0333333333333</v>
      </c>
      <c r="Q217">
        <v>388.5</v>
      </c>
      <c r="R217">
        <v>36.777</v>
      </c>
    </row>
    <row r="218" spans="1:18" ht="13.5">
      <c r="A218">
        <v>21.033</v>
      </c>
      <c r="B218">
        <v>1.3444</v>
      </c>
      <c r="C218">
        <v>0.02616</v>
      </c>
      <c r="D218">
        <v>0.01188</v>
      </c>
      <c r="E218">
        <v>-153</v>
      </c>
      <c r="F218">
        <v>-266</v>
      </c>
      <c r="H218">
        <v>5.043</v>
      </c>
      <c r="I218">
        <v>1.4104</v>
      </c>
      <c r="J218">
        <v>0.00436</v>
      </c>
      <c r="K218">
        <v>0</v>
      </c>
      <c r="L218">
        <v>-82</v>
      </c>
      <c r="M218">
        <v>-107</v>
      </c>
      <c r="O218">
        <v>6021.6</v>
      </c>
      <c r="P218">
        <v>289.6666666666667</v>
      </c>
      <c r="Q218">
        <v>388.5</v>
      </c>
      <c r="R218">
        <v>37.269</v>
      </c>
    </row>
    <row r="219" spans="1:18" ht="13.5">
      <c r="A219">
        <v>21.525</v>
      </c>
      <c r="B219">
        <v>1.3483</v>
      </c>
      <c r="C219">
        <v>0.02725</v>
      </c>
      <c r="D219">
        <v>0.01296</v>
      </c>
      <c r="E219">
        <v>-151</v>
      </c>
      <c r="F219">
        <v>-266</v>
      </c>
      <c r="H219">
        <v>4.92</v>
      </c>
      <c r="I219">
        <v>1.4104</v>
      </c>
      <c r="J219">
        <v>0.00436</v>
      </c>
      <c r="K219">
        <v>0</v>
      </c>
      <c r="L219">
        <v>-82</v>
      </c>
      <c r="M219">
        <v>-107</v>
      </c>
      <c r="O219">
        <v>6037.200000000001</v>
      </c>
      <c r="P219">
        <v>289.6666666666667</v>
      </c>
      <c r="Q219">
        <v>398</v>
      </c>
      <c r="R219">
        <v>37.761</v>
      </c>
    </row>
    <row r="220" spans="1:18" ht="13.5">
      <c r="A220">
        <v>21.771</v>
      </c>
      <c r="B220">
        <v>1.3541</v>
      </c>
      <c r="C220">
        <v>0.02834</v>
      </c>
      <c r="D220">
        <v>0.01404</v>
      </c>
      <c r="E220">
        <v>-159</v>
      </c>
      <c r="F220">
        <v>-276</v>
      </c>
      <c r="H220">
        <v>5.043</v>
      </c>
      <c r="I220">
        <v>1.4104</v>
      </c>
      <c r="J220">
        <v>0.00545</v>
      </c>
      <c r="K220">
        <v>0</v>
      </c>
      <c r="L220">
        <v>-81</v>
      </c>
      <c r="M220">
        <v>-109</v>
      </c>
      <c r="O220">
        <v>6045.200000000001</v>
      </c>
      <c r="P220">
        <v>296.90000000000003</v>
      </c>
      <c r="Q220">
        <v>397.5</v>
      </c>
      <c r="R220">
        <v>38.13</v>
      </c>
    </row>
    <row r="221" spans="1:18" ht="13.5">
      <c r="A221">
        <v>22.263</v>
      </c>
      <c r="B221">
        <v>1.358</v>
      </c>
      <c r="C221">
        <v>0.02834</v>
      </c>
      <c r="D221">
        <v>0.01404</v>
      </c>
      <c r="E221">
        <v>-155</v>
      </c>
      <c r="F221">
        <v>-277</v>
      </c>
      <c r="H221">
        <v>4.92</v>
      </c>
      <c r="I221">
        <v>1.4104</v>
      </c>
      <c r="J221">
        <v>0.00545</v>
      </c>
      <c r="K221">
        <v>0.00108</v>
      </c>
      <c r="L221">
        <v>-83</v>
      </c>
      <c r="M221">
        <v>-109</v>
      </c>
      <c r="O221">
        <v>6060.4</v>
      </c>
      <c r="P221">
        <v>304.1666666666667</v>
      </c>
      <c r="Q221">
        <v>403</v>
      </c>
      <c r="R221">
        <v>38.499</v>
      </c>
    </row>
    <row r="222" spans="1:18" ht="13.5">
      <c r="A222">
        <v>22.632</v>
      </c>
      <c r="B222">
        <v>1.3619</v>
      </c>
      <c r="C222">
        <v>0.02943</v>
      </c>
      <c r="D222">
        <v>0.01404</v>
      </c>
      <c r="E222">
        <v>-164</v>
      </c>
      <c r="F222">
        <v>-287</v>
      </c>
      <c r="H222">
        <v>5.043</v>
      </c>
      <c r="I222">
        <v>1.4084</v>
      </c>
      <c r="J222">
        <v>0.00545</v>
      </c>
      <c r="K222">
        <v>0</v>
      </c>
      <c r="L222">
        <v>-81</v>
      </c>
      <c r="M222">
        <v>-108</v>
      </c>
      <c r="O222">
        <v>6068.4</v>
      </c>
      <c r="P222">
        <v>304.1333333333333</v>
      </c>
      <c r="Q222">
        <v>402</v>
      </c>
      <c r="R222">
        <v>38.991</v>
      </c>
    </row>
    <row r="223" spans="1:18" ht="13.5">
      <c r="A223">
        <v>23.124</v>
      </c>
      <c r="B223">
        <v>1.3677</v>
      </c>
      <c r="C223">
        <v>0.02943</v>
      </c>
      <c r="D223">
        <v>0.01404</v>
      </c>
      <c r="E223">
        <v>-160</v>
      </c>
      <c r="F223">
        <v>-285</v>
      </c>
      <c r="H223">
        <v>5.043</v>
      </c>
      <c r="I223">
        <v>1.4084</v>
      </c>
      <c r="J223">
        <v>0.00545</v>
      </c>
      <c r="K223">
        <v>0.00108</v>
      </c>
      <c r="L223">
        <v>-83</v>
      </c>
      <c r="M223">
        <v>-110</v>
      </c>
      <c r="O223">
        <v>6084</v>
      </c>
      <c r="P223">
        <v>315</v>
      </c>
      <c r="Q223">
        <v>412</v>
      </c>
      <c r="R223">
        <v>39.36</v>
      </c>
    </row>
    <row r="224" spans="1:18" ht="13.5">
      <c r="A224">
        <v>23.37</v>
      </c>
      <c r="B224">
        <v>1.3716</v>
      </c>
      <c r="C224">
        <v>0.03052</v>
      </c>
      <c r="D224">
        <v>0.0162</v>
      </c>
      <c r="E224">
        <v>-167</v>
      </c>
      <c r="F224">
        <v>-296</v>
      </c>
      <c r="H224">
        <v>5.043</v>
      </c>
      <c r="I224">
        <v>1.4104</v>
      </c>
      <c r="J224">
        <v>0.00545</v>
      </c>
      <c r="K224">
        <v>0</v>
      </c>
      <c r="L224">
        <v>-84</v>
      </c>
      <c r="M224">
        <v>-111</v>
      </c>
      <c r="O224">
        <v>6091.6</v>
      </c>
      <c r="P224">
        <v>315</v>
      </c>
      <c r="Q224">
        <v>412</v>
      </c>
      <c r="R224">
        <v>39.729</v>
      </c>
    </row>
    <row r="225" spans="1:18" ht="13.5">
      <c r="A225">
        <v>23.493</v>
      </c>
      <c r="B225">
        <v>1.3755</v>
      </c>
      <c r="C225">
        <v>0.03052</v>
      </c>
      <c r="D225">
        <v>0.01512</v>
      </c>
      <c r="E225">
        <v>-169</v>
      </c>
      <c r="F225">
        <v>-302</v>
      </c>
      <c r="H225">
        <v>5.043</v>
      </c>
      <c r="I225">
        <v>1.4104</v>
      </c>
      <c r="J225">
        <v>0.00436</v>
      </c>
      <c r="K225">
        <v>0</v>
      </c>
      <c r="L225">
        <v>-85</v>
      </c>
      <c r="M225">
        <v>-112</v>
      </c>
      <c r="O225">
        <v>6114.8</v>
      </c>
      <c r="P225">
        <v>322.2333333333334</v>
      </c>
      <c r="Q225">
        <v>421.5</v>
      </c>
      <c r="R225">
        <v>40.221</v>
      </c>
    </row>
    <row r="226" spans="1:18" ht="13.5">
      <c r="A226">
        <v>23.985</v>
      </c>
      <c r="B226">
        <v>1.3793</v>
      </c>
      <c r="C226">
        <v>0.03161</v>
      </c>
      <c r="D226">
        <v>0.0162</v>
      </c>
      <c r="E226">
        <v>-173</v>
      </c>
      <c r="F226">
        <v>-309</v>
      </c>
      <c r="H226">
        <v>5.043</v>
      </c>
      <c r="I226">
        <v>1.4084</v>
      </c>
      <c r="J226">
        <v>0.00545</v>
      </c>
      <c r="K226">
        <v>0.00108</v>
      </c>
      <c r="L226">
        <v>-83</v>
      </c>
      <c r="M226">
        <v>-112</v>
      </c>
      <c r="O226">
        <v>6122.799999999999</v>
      </c>
      <c r="P226">
        <v>322.2333333333334</v>
      </c>
      <c r="Q226">
        <v>424</v>
      </c>
      <c r="R226">
        <v>40.713</v>
      </c>
    </row>
    <row r="227" spans="1:18" ht="13.5">
      <c r="A227">
        <v>24.354</v>
      </c>
      <c r="B227">
        <v>1.3832</v>
      </c>
      <c r="C227">
        <v>0.03161</v>
      </c>
      <c r="D227">
        <v>0.0162</v>
      </c>
      <c r="E227">
        <v>-174</v>
      </c>
      <c r="F227">
        <v>-314</v>
      </c>
      <c r="H227">
        <v>5.166</v>
      </c>
      <c r="I227">
        <v>1.4104</v>
      </c>
      <c r="J227">
        <v>0.00436</v>
      </c>
      <c r="K227">
        <v>0</v>
      </c>
      <c r="L227">
        <v>-83</v>
      </c>
      <c r="M227">
        <v>-111</v>
      </c>
      <c r="O227">
        <v>6130.400000000001</v>
      </c>
      <c r="P227">
        <v>329.46666666666664</v>
      </c>
      <c r="Q227">
        <v>430.5</v>
      </c>
      <c r="R227">
        <v>41.082</v>
      </c>
    </row>
    <row r="228" spans="1:18" ht="13.5">
      <c r="A228">
        <v>24.723</v>
      </c>
      <c r="B228">
        <v>1.3871</v>
      </c>
      <c r="C228">
        <v>0.03379</v>
      </c>
      <c r="D228">
        <v>0.0162</v>
      </c>
      <c r="E228">
        <v>-177</v>
      </c>
      <c r="F228">
        <v>-319</v>
      </c>
      <c r="H228">
        <v>5.166</v>
      </c>
      <c r="I228">
        <v>1.4065</v>
      </c>
      <c r="J228">
        <v>0.00545</v>
      </c>
      <c r="K228">
        <v>0</v>
      </c>
      <c r="L228">
        <v>-83</v>
      </c>
      <c r="M228">
        <v>-111</v>
      </c>
      <c r="O228">
        <v>6146</v>
      </c>
      <c r="P228">
        <v>329.46666666666664</v>
      </c>
      <c r="Q228">
        <v>432.5</v>
      </c>
      <c r="R228">
        <v>41.574</v>
      </c>
    </row>
    <row r="229" spans="1:18" ht="13.5">
      <c r="A229">
        <v>25.092</v>
      </c>
      <c r="B229">
        <v>1.391</v>
      </c>
      <c r="C229">
        <v>0.0327</v>
      </c>
      <c r="D229">
        <v>0.0162</v>
      </c>
      <c r="E229">
        <v>-181</v>
      </c>
      <c r="F229">
        <v>-324</v>
      </c>
      <c r="H229">
        <v>5.166</v>
      </c>
      <c r="I229">
        <v>1.4065</v>
      </c>
      <c r="J229">
        <v>0.00436</v>
      </c>
      <c r="K229">
        <v>0</v>
      </c>
      <c r="L229">
        <v>-82</v>
      </c>
      <c r="M229">
        <v>-113</v>
      </c>
      <c r="O229">
        <v>6161.599999999999</v>
      </c>
      <c r="P229">
        <v>336.69999999999993</v>
      </c>
      <c r="Q229">
        <v>441</v>
      </c>
      <c r="R229">
        <v>41.943</v>
      </c>
    </row>
    <row r="230" spans="1:18" ht="13.5">
      <c r="A230">
        <v>25.461</v>
      </c>
      <c r="B230">
        <v>1.3949</v>
      </c>
      <c r="C230">
        <v>0.03488</v>
      </c>
      <c r="D230">
        <v>0.01836</v>
      </c>
      <c r="E230">
        <v>-182</v>
      </c>
      <c r="F230">
        <v>-328</v>
      </c>
      <c r="H230">
        <v>5.166</v>
      </c>
      <c r="I230">
        <v>1.4065</v>
      </c>
      <c r="J230">
        <v>0.00436</v>
      </c>
      <c r="K230">
        <v>0</v>
      </c>
      <c r="L230">
        <v>-83</v>
      </c>
      <c r="M230">
        <v>-113</v>
      </c>
      <c r="O230">
        <v>6176.799999999999</v>
      </c>
      <c r="P230">
        <v>343.93333333333334</v>
      </c>
      <c r="Q230">
        <v>446.5</v>
      </c>
      <c r="R230">
        <v>42.312</v>
      </c>
    </row>
    <row r="231" spans="1:18" ht="13.5">
      <c r="A231">
        <v>25.953</v>
      </c>
      <c r="B231">
        <v>1.4007</v>
      </c>
      <c r="C231">
        <v>0.03488</v>
      </c>
      <c r="D231">
        <v>0.01836</v>
      </c>
      <c r="E231">
        <v>-184</v>
      </c>
      <c r="F231">
        <v>-335</v>
      </c>
      <c r="H231">
        <v>5.166</v>
      </c>
      <c r="I231">
        <v>1.4046</v>
      </c>
      <c r="J231">
        <v>0.00545</v>
      </c>
      <c r="K231">
        <v>0</v>
      </c>
      <c r="L231">
        <v>-82</v>
      </c>
      <c r="M231">
        <v>-113</v>
      </c>
      <c r="O231">
        <v>6192.4</v>
      </c>
      <c r="P231">
        <v>343.93333333333334</v>
      </c>
      <c r="Q231">
        <v>451.5</v>
      </c>
      <c r="R231">
        <v>42.804</v>
      </c>
    </row>
    <row r="232" spans="1:18" ht="13.5">
      <c r="A232">
        <v>26.199</v>
      </c>
      <c r="B232">
        <v>1.4046</v>
      </c>
      <c r="C232">
        <v>0.03488</v>
      </c>
      <c r="D232">
        <v>0.01944</v>
      </c>
      <c r="E232">
        <v>-186</v>
      </c>
      <c r="F232">
        <v>-339</v>
      </c>
      <c r="H232">
        <v>5.166</v>
      </c>
      <c r="I232">
        <v>1.4065</v>
      </c>
      <c r="J232">
        <v>0.00436</v>
      </c>
      <c r="K232">
        <v>0</v>
      </c>
      <c r="L232">
        <v>-83</v>
      </c>
      <c r="M232">
        <v>-114</v>
      </c>
      <c r="O232">
        <v>6208</v>
      </c>
      <c r="P232">
        <v>351.20000000000005</v>
      </c>
      <c r="Q232">
        <v>457.5</v>
      </c>
      <c r="R232">
        <v>43.173</v>
      </c>
    </row>
    <row r="233" spans="1:18" ht="13.5">
      <c r="A233">
        <v>26.568</v>
      </c>
      <c r="B233">
        <v>1.4065</v>
      </c>
      <c r="C233">
        <v>0.03597</v>
      </c>
      <c r="D233">
        <v>0.01944</v>
      </c>
      <c r="E233">
        <v>-194</v>
      </c>
      <c r="F233">
        <v>-349</v>
      </c>
      <c r="H233">
        <v>5.289</v>
      </c>
      <c r="I233">
        <v>1.4046</v>
      </c>
      <c r="J233">
        <v>0.00327</v>
      </c>
      <c r="K233">
        <v>0</v>
      </c>
      <c r="L233">
        <v>-83</v>
      </c>
      <c r="M233">
        <v>-115</v>
      </c>
      <c r="O233">
        <v>6208</v>
      </c>
      <c r="P233">
        <v>354.8</v>
      </c>
      <c r="Q233">
        <v>460.5</v>
      </c>
      <c r="R233">
        <v>43.542</v>
      </c>
    </row>
    <row r="234" spans="1:18" ht="13.5">
      <c r="A234">
        <v>26.691</v>
      </c>
      <c r="B234">
        <v>1.4104</v>
      </c>
      <c r="C234">
        <v>0.03597</v>
      </c>
      <c r="D234">
        <v>0.01944</v>
      </c>
      <c r="E234">
        <v>-190</v>
      </c>
      <c r="F234">
        <v>-349</v>
      </c>
      <c r="H234">
        <v>5.166</v>
      </c>
      <c r="I234">
        <v>1.4084</v>
      </c>
      <c r="J234">
        <v>0.00327</v>
      </c>
      <c r="K234">
        <v>0.00108</v>
      </c>
      <c r="L234">
        <v>-84</v>
      </c>
      <c r="M234">
        <v>-115</v>
      </c>
      <c r="O234">
        <v>6223.6</v>
      </c>
      <c r="P234">
        <v>358.40000000000003</v>
      </c>
      <c r="Q234">
        <v>470</v>
      </c>
      <c r="R234">
        <v>43.911</v>
      </c>
    </row>
    <row r="235" spans="1:18" ht="13.5">
      <c r="A235">
        <v>27.183</v>
      </c>
      <c r="B235">
        <v>1.4143</v>
      </c>
      <c r="C235">
        <v>0.03706</v>
      </c>
      <c r="D235">
        <v>0.02052</v>
      </c>
      <c r="E235">
        <v>-193</v>
      </c>
      <c r="F235">
        <v>-354</v>
      </c>
      <c r="H235">
        <v>5.289</v>
      </c>
      <c r="I235">
        <v>1.4065</v>
      </c>
      <c r="J235">
        <v>0.00327</v>
      </c>
      <c r="K235">
        <v>0.00108</v>
      </c>
      <c r="L235">
        <v>-83</v>
      </c>
      <c r="M235">
        <v>-118</v>
      </c>
      <c r="O235">
        <v>6231.2</v>
      </c>
      <c r="P235">
        <v>362.03333333333325</v>
      </c>
      <c r="Q235">
        <v>471.5</v>
      </c>
      <c r="R235">
        <v>44.526</v>
      </c>
    </row>
    <row r="236" spans="1:18" ht="13.5">
      <c r="A236">
        <v>27.552</v>
      </c>
      <c r="B236">
        <v>1.4181</v>
      </c>
      <c r="C236">
        <v>0.03706</v>
      </c>
      <c r="D236">
        <v>0.02052</v>
      </c>
      <c r="E236">
        <v>-191</v>
      </c>
      <c r="F236">
        <v>-355</v>
      </c>
      <c r="H236">
        <v>5.166</v>
      </c>
      <c r="I236">
        <v>1.4104</v>
      </c>
      <c r="J236">
        <v>0.00327</v>
      </c>
      <c r="K236">
        <v>0.00216</v>
      </c>
      <c r="L236">
        <v>-82</v>
      </c>
      <c r="M236">
        <v>-121</v>
      </c>
      <c r="O236">
        <v>6254.400000000001</v>
      </c>
      <c r="P236">
        <v>369.26666666666665</v>
      </c>
      <c r="Q236">
        <v>477.5</v>
      </c>
      <c r="R236">
        <v>44.895</v>
      </c>
    </row>
    <row r="237" spans="1:18" ht="13.5">
      <c r="A237">
        <v>27.798</v>
      </c>
      <c r="B237">
        <v>1.422</v>
      </c>
      <c r="C237">
        <v>0.03706</v>
      </c>
      <c r="D237">
        <v>0.01944</v>
      </c>
      <c r="E237">
        <v>-198</v>
      </c>
      <c r="F237">
        <v>-364</v>
      </c>
      <c r="H237">
        <v>5.412</v>
      </c>
      <c r="I237">
        <v>1.4143</v>
      </c>
      <c r="J237">
        <v>0.00436</v>
      </c>
      <c r="K237">
        <v>0.00216</v>
      </c>
      <c r="L237">
        <v>-86</v>
      </c>
      <c r="M237">
        <v>-131</v>
      </c>
      <c r="O237">
        <v>6262.400000000001</v>
      </c>
      <c r="P237">
        <v>369.26666666666665</v>
      </c>
      <c r="Q237">
        <v>481.5</v>
      </c>
      <c r="R237">
        <v>45.387</v>
      </c>
    </row>
    <row r="238" spans="1:18" ht="13.5">
      <c r="A238">
        <v>28.167</v>
      </c>
      <c r="B238">
        <v>1.424</v>
      </c>
      <c r="C238">
        <v>0.03815</v>
      </c>
      <c r="D238">
        <v>0.0216</v>
      </c>
      <c r="E238">
        <v>-198</v>
      </c>
      <c r="F238">
        <v>-367</v>
      </c>
      <c r="H238">
        <v>5.289</v>
      </c>
      <c r="I238">
        <v>1.4162</v>
      </c>
      <c r="J238">
        <v>0.00327</v>
      </c>
      <c r="K238">
        <v>0.00216</v>
      </c>
      <c r="L238">
        <v>-81</v>
      </c>
      <c r="M238">
        <v>-125</v>
      </c>
      <c r="O238">
        <v>6278</v>
      </c>
      <c r="P238">
        <v>380.09999999999997</v>
      </c>
      <c r="Q238">
        <v>486.5</v>
      </c>
      <c r="R238">
        <v>45.756</v>
      </c>
    </row>
    <row r="239" spans="1:18" ht="13.5">
      <c r="A239">
        <v>28.659</v>
      </c>
      <c r="B239">
        <v>1.4278</v>
      </c>
      <c r="C239">
        <v>0.04033</v>
      </c>
      <c r="D239">
        <v>0.0216</v>
      </c>
      <c r="E239">
        <v>-203</v>
      </c>
      <c r="F239">
        <v>-375</v>
      </c>
      <c r="H239">
        <v>5.535</v>
      </c>
      <c r="I239">
        <v>1.4181</v>
      </c>
      <c r="J239">
        <v>0.00436</v>
      </c>
      <c r="K239">
        <v>0.00324</v>
      </c>
      <c r="L239">
        <v>-81</v>
      </c>
      <c r="M239">
        <v>-126</v>
      </c>
      <c r="O239">
        <v>6285.599999999999</v>
      </c>
      <c r="P239">
        <v>383.73333333333335</v>
      </c>
      <c r="Q239">
        <v>491.5</v>
      </c>
      <c r="R239">
        <v>46.125</v>
      </c>
    </row>
    <row r="240" spans="1:18" ht="13.5">
      <c r="A240">
        <v>28.905</v>
      </c>
      <c r="B240">
        <v>1.4298</v>
      </c>
      <c r="C240">
        <v>0.04033</v>
      </c>
      <c r="D240">
        <v>0.0216</v>
      </c>
      <c r="E240">
        <v>-203</v>
      </c>
      <c r="F240">
        <v>-378</v>
      </c>
      <c r="H240">
        <v>5.412</v>
      </c>
      <c r="I240">
        <v>1.422</v>
      </c>
      <c r="J240">
        <v>0.00327</v>
      </c>
      <c r="K240">
        <v>0.00216</v>
      </c>
      <c r="L240">
        <v>-76</v>
      </c>
      <c r="M240">
        <v>-126</v>
      </c>
      <c r="O240">
        <v>6301.2</v>
      </c>
      <c r="P240">
        <v>387.3666666666666</v>
      </c>
      <c r="Q240">
        <v>497</v>
      </c>
      <c r="R240">
        <v>46.494</v>
      </c>
    </row>
    <row r="241" spans="1:18" ht="13.5">
      <c r="A241">
        <v>29.274</v>
      </c>
      <c r="B241">
        <v>1.4356</v>
      </c>
      <c r="C241">
        <v>0.04033</v>
      </c>
      <c r="D241">
        <v>0.0216</v>
      </c>
      <c r="E241">
        <v>-206</v>
      </c>
      <c r="F241">
        <v>-384</v>
      </c>
      <c r="H241">
        <v>5.535</v>
      </c>
      <c r="I241">
        <v>1.4259</v>
      </c>
      <c r="J241">
        <v>0.00327</v>
      </c>
      <c r="K241">
        <v>0.00324</v>
      </c>
      <c r="L241">
        <v>-80</v>
      </c>
      <c r="M241">
        <v>-134</v>
      </c>
      <c r="O241">
        <v>6316.8</v>
      </c>
      <c r="P241">
        <v>390.96666666666664</v>
      </c>
      <c r="Q241">
        <v>503.5</v>
      </c>
      <c r="R241">
        <v>47.109</v>
      </c>
    </row>
    <row r="242" spans="1:18" ht="13.5">
      <c r="A242">
        <v>29.766</v>
      </c>
      <c r="B242">
        <v>1.4395</v>
      </c>
      <c r="C242">
        <v>0.04033</v>
      </c>
      <c r="D242">
        <v>0.02268</v>
      </c>
      <c r="E242">
        <v>-210</v>
      </c>
      <c r="F242">
        <v>-390</v>
      </c>
      <c r="H242">
        <v>5.535</v>
      </c>
      <c r="I242">
        <v>1.4278</v>
      </c>
      <c r="J242">
        <v>0.00218</v>
      </c>
      <c r="K242">
        <v>0.00216</v>
      </c>
      <c r="L242">
        <v>-75</v>
      </c>
      <c r="M242">
        <v>-130</v>
      </c>
      <c r="O242">
        <v>6332</v>
      </c>
      <c r="P242">
        <v>398.20000000000005</v>
      </c>
      <c r="Q242">
        <v>507.5</v>
      </c>
      <c r="R242">
        <v>47.601</v>
      </c>
    </row>
    <row r="243" spans="1:18" ht="13.5">
      <c r="A243">
        <v>30.012</v>
      </c>
      <c r="B243">
        <v>1.4414</v>
      </c>
      <c r="C243">
        <v>0.04142</v>
      </c>
      <c r="D243">
        <v>0.02376</v>
      </c>
      <c r="E243">
        <v>-212</v>
      </c>
      <c r="F243">
        <v>-395</v>
      </c>
      <c r="H243">
        <v>5.658</v>
      </c>
      <c r="I243">
        <v>1.4298</v>
      </c>
      <c r="J243">
        <v>0.00327</v>
      </c>
      <c r="K243">
        <v>0.00324</v>
      </c>
      <c r="L243">
        <v>-79</v>
      </c>
      <c r="M243">
        <v>-137</v>
      </c>
      <c r="O243">
        <v>6340</v>
      </c>
      <c r="P243">
        <v>401.8333333333333</v>
      </c>
      <c r="Q243">
        <v>513</v>
      </c>
      <c r="R243">
        <v>47.97</v>
      </c>
    </row>
    <row r="244" spans="1:18" ht="13.5">
      <c r="A244">
        <v>30.381</v>
      </c>
      <c r="B244">
        <v>1.4453</v>
      </c>
      <c r="C244">
        <v>0.04142</v>
      </c>
      <c r="D244">
        <v>0.02376</v>
      </c>
      <c r="E244">
        <v>-213</v>
      </c>
      <c r="F244">
        <v>-400</v>
      </c>
      <c r="H244">
        <v>5.658</v>
      </c>
      <c r="I244">
        <v>1.4337</v>
      </c>
      <c r="J244">
        <v>0.00327</v>
      </c>
      <c r="K244">
        <v>0.00324</v>
      </c>
      <c r="L244">
        <v>-71</v>
      </c>
      <c r="M244">
        <v>-130</v>
      </c>
      <c r="O244">
        <v>6355.6</v>
      </c>
      <c r="P244">
        <v>409.06666666666666</v>
      </c>
      <c r="Q244">
        <v>517</v>
      </c>
      <c r="R244">
        <v>48.462</v>
      </c>
    </row>
    <row r="245" spans="1:18" ht="13.5">
      <c r="A245">
        <v>30.75</v>
      </c>
      <c r="B245">
        <v>1.4492</v>
      </c>
      <c r="C245">
        <v>0.04251</v>
      </c>
      <c r="D245">
        <v>0.02484</v>
      </c>
      <c r="E245">
        <v>-218</v>
      </c>
      <c r="F245">
        <v>-407</v>
      </c>
      <c r="H245">
        <v>5.658</v>
      </c>
      <c r="I245">
        <v>1.4356</v>
      </c>
      <c r="J245">
        <v>0.00218</v>
      </c>
      <c r="K245">
        <v>0.00432</v>
      </c>
      <c r="L245">
        <v>-77</v>
      </c>
      <c r="M245">
        <v>-143</v>
      </c>
      <c r="O245">
        <v>6363.200000000001</v>
      </c>
      <c r="P245">
        <v>409.06666666666666</v>
      </c>
      <c r="Q245">
        <v>521.5</v>
      </c>
      <c r="R245">
        <v>48.954</v>
      </c>
    </row>
    <row r="246" spans="1:18" ht="13.5">
      <c r="A246">
        <v>31.119</v>
      </c>
      <c r="B246">
        <v>1.4531</v>
      </c>
      <c r="C246">
        <v>0.0436</v>
      </c>
      <c r="D246">
        <v>0.02376</v>
      </c>
      <c r="E246">
        <v>-228</v>
      </c>
      <c r="F246">
        <v>-418</v>
      </c>
      <c r="H246">
        <v>5.904</v>
      </c>
      <c r="I246">
        <v>1.4375</v>
      </c>
      <c r="J246">
        <v>0.00218</v>
      </c>
      <c r="K246">
        <v>0.00324</v>
      </c>
      <c r="L246">
        <v>-72</v>
      </c>
      <c r="M246">
        <v>-141</v>
      </c>
      <c r="O246">
        <v>6370.8</v>
      </c>
      <c r="P246">
        <v>419.9333333333334</v>
      </c>
      <c r="Q246">
        <v>527.5</v>
      </c>
      <c r="R246">
        <v>49.323</v>
      </c>
    </row>
    <row r="247" spans="1:18" ht="13.5">
      <c r="A247">
        <v>31.488</v>
      </c>
      <c r="B247">
        <v>1.455</v>
      </c>
      <c r="C247">
        <v>0.0436</v>
      </c>
      <c r="D247">
        <v>0.02592</v>
      </c>
      <c r="E247">
        <v>-223</v>
      </c>
      <c r="F247">
        <v>-417</v>
      </c>
      <c r="H247">
        <v>5.781</v>
      </c>
      <c r="I247">
        <v>1.4395</v>
      </c>
      <c r="J247">
        <v>0.00109</v>
      </c>
      <c r="K247">
        <v>0.00324</v>
      </c>
      <c r="L247">
        <v>-78</v>
      </c>
      <c r="M247">
        <v>-148</v>
      </c>
      <c r="O247">
        <v>6386.400000000001</v>
      </c>
      <c r="P247">
        <v>416.29999999999995</v>
      </c>
      <c r="Q247">
        <v>531</v>
      </c>
      <c r="R247">
        <v>49.692</v>
      </c>
    </row>
    <row r="248" spans="1:18" ht="13.5">
      <c r="A248">
        <v>31.857</v>
      </c>
      <c r="B248">
        <v>1.4569</v>
      </c>
      <c r="C248">
        <v>0.04469</v>
      </c>
      <c r="D248">
        <v>0.02484</v>
      </c>
      <c r="E248">
        <v>-231</v>
      </c>
      <c r="F248">
        <v>-431</v>
      </c>
      <c r="H248">
        <v>6.027</v>
      </c>
      <c r="I248">
        <v>1.4414</v>
      </c>
      <c r="J248">
        <v>0.00109</v>
      </c>
      <c r="K248">
        <v>0.00324</v>
      </c>
      <c r="L248">
        <v>-77</v>
      </c>
      <c r="M248">
        <v>-147</v>
      </c>
      <c r="O248">
        <v>6402</v>
      </c>
      <c r="P248">
        <v>427.16666666666663</v>
      </c>
      <c r="Q248">
        <v>538</v>
      </c>
      <c r="R248">
        <v>50.307</v>
      </c>
    </row>
    <row r="249" spans="1:18" ht="13.5">
      <c r="A249">
        <v>32.226</v>
      </c>
      <c r="B249">
        <v>1.4608</v>
      </c>
      <c r="C249">
        <v>0.04578</v>
      </c>
      <c r="D249">
        <v>0.02592</v>
      </c>
      <c r="E249">
        <v>-229</v>
      </c>
      <c r="F249">
        <v>-430</v>
      </c>
      <c r="H249">
        <v>5.781</v>
      </c>
      <c r="I249">
        <v>1.4434</v>
      </c>
      <c r="J249">
        <v>0.00218</v>
      </c>
      <c r="K249">
        <v>0.0054</v>
      </c>
      <c r="L249">
        <v>-74</v>
      </c>
      <c r="M249">
        <v>-148</v>
      </c>
      <c r="O249">
        <v>6409.6</v>
      </c>
      <c r="P249">
        <v>427.16666666666663</v>
      </c>
      <c r="Q249">
        <v>543</v>
      </c>
      <c r="R249">
        <v>50.676</v>
      </c>
    </row>
    <row r="250" spans="1:18" ht="13.5">
      <c r="A250">
        <v>32.472</v>
      </c>
      <c r="B250">
        <v>1.4666</v>
      </c>
      <c r="C250">
        <v>0.04578</v>
      </c>
      <c r="D250">
        <v>0.027</v>
      </c>
      <c r="E250">
        <v>-234</v>
      </c>
      <c r="F250">
        <v>-436</v>
      </c>
      <c r="H250">
        <v>5.904</v>
      </c>
      <c r="I250">
        <v>1.4434</v>
      </c>
      <c r="J250">
        <v>0.00109</v>
      </c>
      <c r="K250">
        <v>0.00432</v>
      </c>
      <c r="L250">
        <v>-74</v>
      </c>
      <c r="M250">
        <v>-153</v>
      </c>
      <c r="O250">
        <v>6417.599999999999</v>
      </c>
      <c r="P250">
        <v>434.4</v>
      </c>
      <c r="Q250">
        <v>548</v>
      </c>
      <c r="R250">
        <v>51.045</v>
      </c>
    </row>
    <row r="251" spans="1:18" ht="13.5">
      <c r="A251">
        <v>33.087</v>
      </c>
      <c r="B251">
        <v>1.4686</v>
      </c>
      <c r="C251">
        <v>0.04687</v>
      </c>
      <c r="D251">
        <v>0.027</v>
      </c>
      <c r="E251">
        <v>-231</v>
      </c>
      <c r="F251">
        <v>-438</v>
      </c>
      <c r="H251">
        <v>5.781</v>
      </c>
      <c r="I251">
        <v>1.4414</v>
      </c>
      <c r="J251">
        <v>0.00218</v>
      </c>
      <c r="K251">
        <v>0.00432</v>
      </c>
      <c r="L251">
        <v>-73</v>
      </c>
      <c r="M251">
        <v>-154</v>
      </c>
      <c r="O251">
        <v>6433.2</v>
      </c>
      <c r="P251">
        <v>441.6333333333333</v>
      </c>
      <c r="Q251">
        <v>555</v>
      </c>
      <c r="R251">
        <v>51.66</v>
      </c>
    </row>
    <row r="252" spans="1:18" ht="13.5">
      <c r="A252">
        <v>33.333</v>
      </c>
      <c r="B252">
        <v>1.4725</v>
      </c>
      <c r="C252">
        <v>0.04796</v>
      </c>
      <c r="D252">
        <v>0.027</v>
      </c>
      <c r="E252">
        <v>-237</v>
      </c>
      <c r="F252">
        <v>-449</v>
      </c>
      <c r="H252">
        <v>6.027</v>
      </c>
      <c r="I252">
        <v>1.4434</v>
      </c>
      <c r="J252">
        <v>0.00109</v>
      </c>
      <c r="K252">
        <v>0.00432</v>
      </c>
      <c r="L252">
        <v>-75</v>
      </c>
      <c r="M252">
        <v>-162</v>
      </c>
      <c r="O252">
        <v>6448.4</v>
      </c>
      <c r="P252">
        <v>445.2666666666667</v>
      </c>
      <c r="Q252">
        <v>557.5</v>
      </c>
      <c r="R252">
        <v>52.029</v>
      </c>
    </row>
    <row r="253" spans="1:18" ht="13.5">
      <c r="A253">
        <v>33.825</v>
      </c>
      <c r="B253">
        <v>1.4763</v>
      </c>
      <c r="C253">
        <v>0.04796</v>
      </c>
      <c r="D253">
        <v>0.027</v>
      </c>
      <c r="E253">
        <v>-239</v>
      </c>
      <c r="F253">
        <v>-451</v>
      </c>
      <c r="H253">
        <v>5.904</v>
      </c>
      <c r="I253">
        <v>1.4414</v>
      </c>
      <c r="J253">
        <v>0.00218</v>
      </c>
      <c r="K253">
        <v>0.00324</v>
      </c>
      <c r="L253">
        <v>-70</v>
      </c>
      <c r="M253">
        <v>-157</v>
      </c>
      <c r="O253">
        <v>6464</v>
      </c>
      <c r="P253">
        <v>456.1</v>
      </c>
      <c r="Q253">
        <v>570</v>
      </c>
      <c r="R253">
        <v>52.521</v>
      </c>
    </row>
    <row r="254" spans="1:18" ht="13.5">
      <c r="A254">
        <v>34.194</v>
      </c>
      <c r="B254">
        <v>1.4802</v>
      </c>
      <c r="C254">
        <v>0.04796</v>
      </c>
      <c r="D254">
        <v>0.02808</v>
      </c>
      <c r="E254">
        <v>-244</v>
      </c>
      <c r="F254">
        <v>-460</v>
      </c>
      <c r="H254">
        <v>6.027</v>
      </c>
      <c r="I254">
        <v>1.4434</v>
      </c>
      <c r="J254">
        <v>0.00109</v>
      </c>
      <c r="K254">
        <v>0.00432</v>
      </c>
      <c r="L254">
        <v>-71</v>
      </c>
      <c r="M254">
        <v>-161</v>
      </c>
      <c r="O254">
        <v>6472</v>
      </c>
      <c r="P254">
        <v>456.1</v>
      </c>
      <c r="Q254">
        <v>569.5</v>
      </c>
      <c r="R254">
        <v>53.013</v>
      </c>
    </row>
    <row r="255" spans="1:18" ht="13.5">
      <c r="A255">
        <v>34.563</v>
      </c>
      <c r="B255">
        <v>1.4841</v>
      </c>
      <c r="C255">
        <v>0.04905</v>
      </c>
      <c r="D255">
        <v>0.02916</v>
      </c>
      <c r="E255">
        <v>-245</v>
      </c>
      <c r="F255">
        <v>-464</v>
      </c>
      <c r="H255">
        <v>5.904</v>
      </c>
      <c r="I255">
        <v>1.4414</v>
      </c>
      <c r="J255">
        <v>0.00109</v>
      </c>
      <c r="K255">
        <v>0.00432</v>
      </c>
      <c r="L255">
        <v>-68</v>
      </c>
      <c r="M255">
        <v>-160</v>
      </c>
      <c r="O255">
        <v>6487.2</v>
      </c>
      <c r="P255">
        <v>459.7333333333333</v>
      </c>
      <c r="Q255">
        <v>575</v>
      </c>
      <c r="R255">
        <v>53.382</v>
      </c>
    </row>
    <row r="256" spans="1:18" ht="13.5">
      <c r="A256">
        <v>34.932</v>
      </c>
      <c r="B256">
        <v>1.486</v>
      </c>
      <c r="C256">
        <v>0.05014</v>
      </c>
      <c r="D256">
        <v>0.02916</v>
      </c>
      <c r="E256">
        <v>-249</v>
      </c>
      <c r="F256">
        <v>-473</v>
      </c>
      <c r="H256">
        <v>6.027</v>
      </c>
      <c r="I256">
        <v>1.4414</v>
      </c>
      <c r="J256">
        <v>0.00218</v>
      </c>
      <c r="K256">
        <v>0.00324</v>
      </c>
      <c r="L256">
        <v>-67</v>
      </c>
      <c r="M256">
        <v>-162</v>
      </c>
      <c r="O256">
        <v>6495.2</v>
      </c>
      <c r="P256">
        <v>466.96666666666664</v>
      </c>
      <c r="Q256">
        <v>579.5</v>
      </c>
      <c r="R256">
        <v>53.751</v>
      </c>
    </row>
    <row r="257" spans="1:18" ht="13.5">
      <c r="A257">
        <v>35.424</v>
      </c>
      <c r="B257">
        <v>1.4899</v>
      </c>
      <c r="C257">
        <v>0.05014</v>
      </c>
      <c r="D257">
        <v>0.03024</v>
      </c>
      <c r="E257">
        <v>-252</v>
      </c>
      <c r="F257">
        <v>-478</v>
      </c>
      <c r="H257">
        <v>5.904</v>
      </c>
      <c r="I257">
        <v>1.4395</v>
      </c>
      <c r="J257">
        <v>0.00218</v>
      </c>
      <c r="K257">
        <v>0.00324</v>
      </c>
      <c r="L257">
        <v>-66</v>
      </c>
      <c r="M257">
        <v>-162</v>
      </c>
      <c r="O257">
        <v>6502.799999999999</v>
      </c>
      <c r="P257">
        <v>470.5666666666667</v>
      </c>
      <c r="Q257">
        <v>585.5</v>
      </c>
      <c r="R257">
        <v>54.243</v>
      </c>
    </row>
    <row r="258" spans="1:18" ht="13.5">
      <c r="A258">
        <v>35.67</v>
      </c>
      <c r="B258">
        <v>1.4938</v>
      </c>
      <c r="C258">
        <v>0.05232</v>
      </c>
      <c r="D258">
        <v>0.03024</v>
      </c>
      <c r="E258">
        <v>-255</v>
      </c>
      <c r="F258">
        <v>-484</v>
      </c>
      <c r="H258">
        <v>5.904</v>
      </c>
      <c r="I258">
        <v>1.4395</v>
      </c>
      <c r="J258">
        <v>0.00218</v>
      </c>
      <c r="K258">
        <v>0.00432</v>
      </c>
      <c r="L258">
        <v>-67</v>
      </c>
      <c r="M258">
        <v>-163</v>
      </c>
      <c r="O258">
        <v>6526</v>
      </c>
      <c r="P258">
        <v>477.83333333333337</v>
      </c>
      <c r="Q258">
        <v>584.5</v>
      </c>
      <c r="R258">
        <v>54.858</v>
      </c>
    </row>
    <row r="259" spans="1:18" ht="13.5">
      <c r="A259">
        <v>36.162</v>
      </c>
      <c r="B259">
        <v>1.4957</v>
      </c>
      <c r="C259">
        <v>0.05232</v>
      </c>
      <c r="D259">
        <v>0.03024</v>
      </c>
      <c r="E259">
        <v>-258</v>
      </c>
      <c r="F259">
        <v>-490</v>
      </c>
      <c r="H259">
        <v>6.027</v>
      </c>
      <c r="I259">
        <v>1.4414</v>
      </c>
      <c r="J259">
        <v>0.00109</v>
      </c>
      <c r="K259">
        <v>0.00324</v>
      </c>
      <c r="L259">
        <v>-67</v>
      </c>
      <c r="M259">
        <v>-162</v>
      </c>
      <c r="O259">
        <v>6534</v>
      </c>
      <c r="P259">
        <v>477.79999999999995</v>
      </c>
      <c r="Q259">
        <v>596.5</v>
      </c>
      <c r="R259">
        <v>55.227</v>
      </c>
    </row>
    <row r="260" spans="1:18" ht="13.5">
      <c r="A260">
        <v>36.531</v>
      </c>
      <c r="B260">
        <v>1.4977</v>
      </c>
      <c r="C260">
        <v>0.05341</v>
      </c>
      <c r="D260">
        <v>0.0324</v>
      </c>
      <c r="E260">
        <v>-261</v>
      </c>
      <c r="F260">
        <v>-496</v>
      </c>
      <c r="H260">
        <v>6.027</v>
      </c>
      <c r="I260">
        <v>1.4414</v>
      </c>
      <c r="J260">
        <v>0.00218</v>
      </c>
      <c r="K260">
        <v>0.00432</v>
      </c>
      <c r="L260">
        <v>-67</v>
      </c>
      <c r="M260">
        <v>-163</v>
      </c>
      <c r="O260">
        <v>6541.599999999999</v>
      </c>
      <c r="P260">
        <v>485.0333333333333</v>
      </c>
      <c r="Q260">
        <v>595.5</v>
      </c>
      <c r="R260">
        <v>55.842</v>
      </c>
    </row>
    <row r="261" spans="1:18" ht="13.5">
      <c r="A261">
        <v>36.777</v>
      </c>
      <c r="B261">
        <v>1.5035</v>
      </c>
      <c r="C261">
        <v>0.05341</v>
      </c>
      <c r="D261">
        <v>0.0324</v>
      </c>
      <c r="E261">
        <v>-269</v>
      </c>
      <c r="F261">
        <v>-508</v>
      </c>
      <c r="H261">
        <v>6.027</v>
      </c>
      <c r="I261">
        <v>1.4414</v>
      </c>
      <c r="J261">
        <v>0.00109</v>
      </c>
      <c r="K261">
        <v>0.00432</v>
      </c>
      <c r="L261">
        <v>-65</v>
      </c>
      <c r="M261">
        <v>-161</v>
      </c>
      <c r="O261">
        <v>6557.2</v>
      </c>
      <c r="P261">
        <v>488.66666666666663</v>
      </c>
      <c r="Q261">
        <v>605</v>
      </c>
      <c r="R261">
        <v>56.211</v>
      </c>
    </row>
    <row r="262" spans="1:18" ht="13.5">
      <c r="A262">
        <v>37.269</v>
      </c>
      <c r="B262">
        <v>1.5054</v>
      </c>
      <c r="C262">
        <v>0.0545</v>
      </c>
      <c r="D262">
        <v>0.0324</v>
      </c>
      <c r="E262">
        <v>-268</v>
      </c>
      <c r="F262">
        <v>-509</v>
      </c>
      <c r="H262">
        <v>6.027</v>
      </c>
      <c r="I262">
        <v>1.4414</v>
      </c>
      <c r="J262">
        <v>0.00327</v>
      </c>
      <c r="K262">
        <v>0.00432</v>
      </c>
      <c r="L262">
        <v>-67</v>
      </c>
      <c r="M262">
        <v>-163</v>
      </c>
      <c r="O262">
        <v>6572.8</v>
      </c>
      <c r="P262">
        <v>499.49999999999994</v>
      </c>
      <c r="Q262">
        <v>611</v>
      </c>
      <c r="R262">
        <v>56.703</v>
      </c>
    </row>
    <row r="263" spans="1:18" ht="13.5">
      <c r="A263">
        <v>37.761</v>
      </c>
      <c r="B263">
        <v>1.5093</v>
      </c>
      <c r="C263">
        <v>0.0545</v>
      </c>
      <c r="D263">
        <v>0.0324</v>
      </c>
      <c r="E263">
        <v>-275</v>
      </c>
      <c r="F263">
        <v>-521</v>
      </c>
      <c r="H263">
        <v>6.027</v>
      </c>
      <c r="I263">
        <v>1.4375</v>
      </c>
      <c r="J263">
        <v>0.00218</v>
      </c>
      <c r="K263">
        <v>0.00432</v>
      </c>
      <c r="L263">
        <v>-62</v>
      </c>
      <c r="M263">
        <v>-154</v>
      </c>
      <c r="O263">
        <v>6580.400000000001</v>
      </c>
      <c r="P263">
        <v>506.7666666666667</v>
      </c>
      <c r="Q263">
        <v>615.5</v>
      </c>
      <c r="R263">
        <v>57.195</v>
      </c>
    </row>
    <row r="264" spans="1:18" ht="13.5">
      <c r="A264">
        <v>38.13</v>
      </c>
      <c r="B264">
        <v>1.5113</v>
      </c>
      <c r="C264">
        <v>0.05559</v>
      </c>
      <c r="D264">
        <v>0.03348</v>
      </c>
      <c r="E264">
        <v>-273</v>
      </c>
      <c r="F264">
        <v>-522</v>
      </c>
      <c r="H264">
        <v>6.027</v>
      </c>
      <c r="I264">
        <v>1.4375</v>
      </c>
      <c r="J264">
        <v>0.00109</v>
      </c>
      <c r="K264">
        <v>0.00432</v>
      </c>
      <c r="L264">
        <v>-69</v>
      </c>
      <c r="M264">
        <v>-161</v>
      </c>
      <c r="O264">
        <v>6596</v>
      </c>
      <c r="P264">
        <v>506.73333333333323</v>
      </c>
      <c r="Q264">
        <v>616</v>
      </c>
      <c r="R264">
        <v>57.687</v>
      </c>
    </row>
    <row r="265" spans="1:18" ht="13.5">
      <c r="A265">
        <v>38.499</v>
      </c>
      <c r="B265">
        <v>1.5151</v>
      </c>
      <c r="C265">
        <v>0.05777</v>
      </c>
      <c r="D265">
        <v>0.03348</v>
      </c>
      <c r="E265">
        <v>-277</v>
      </c>
      <c r="F265">
        <v>-529</v>
      </c>
      <c r="H265">
        <v>6.15</v>
      </c>
      <c r="I265">
        <v>1.4414</v>
      </c>
      <c r="J265">
        <v>0.00109</v>
      </c>
      <c r="K265">
        <v>0.00432</v>
      </c>
      <c r="L265">
        <v>-70</v>
      </c>
      <c r="M265">
        <v>-161</v>
      </c>
      <c r="O265">
        <v>6619.200000000001</v>
      </c>
      <c r="P265">
        <v>513.9666666666667</v>
      </c>
      <c r="Q265">
        <v>628.5</v>
      </c>
      <c r="R265">
        <v>58.056</v>
      </c>
    </row>
    <row r="266" spans="1:18" ht="13.5">
      <c r="A266">
        <v>38.991</v>
      </c>
      <c r="B266">
        <v>1.5171</v>
      </c>
      <c r="C266">
        <v>0.05668</v>
      </c>
      <c r="D266">
        <v>0.03456</v>
      </c>
      <c r="E266">
        <v>-275</v>
      </c>
      <c r="F266">
        <v>-529</v>
      </c>
      <c r="H266">
        <v>6.15</v>
      </c>
      <c r="I266">
        <v>1.4434</v>
      </c>
      <c r="J266">
        <v>0.00109</v>
      </c>
      <c r="K266">
        <v>0.00324</v>
      </c>
      <c r="L266">
        <v>-71</v>
      </c>
      <c r="M266">
        <v>-163</v>
      </c>
      <c r="O266">
        <v>6627.200000000001</v>
      </c>
      <c r="P266">
        <v>524.8333333333334</v>
      </c>
      <c r="Q266">
        <v>634.5</v>
      </c>
      <c r="R266">
        <v>58.548</v>
      </c>
    </row>
    <row r="267" spans="1:18" ht="13.5">
      <c r="A267">
        <v>39.36</v>
      </c>
      <c r="B267">
        <v>1.521</v>
      </c>
      <c r="C267">
        <v>0.05886</v>
      </c>
      <c r="D267">
        <v>0.03564</v>
      </c>
      <c r="E267">
        <v>-284</v>
      </c>
      <c r="F267">
        <v>-540</v>
      </c>
      <c r="H267">
        <v>6.273</v>
      </c>
      <c r="I267">
        <v>1.4434</v>
      </c>
      <c r="J267">
        <v>0.00109</v>
      </c>
      <c r="K267">
        <v>0.00432</v>
      </c>
      <c r="L267">
        <v>-72</v>
      </c>
      <c r="M267">
        <v>-164</v>
      </c>
      <c r="O267">
        <v>6642.400000000001</v>
      </c>
      <c r="P267">
        <v>524.8333333333334</v>
      </c>
      <c r="Q267">
        <v>639</v>
      </c>
      <c r="R267">
        <v>58.917</v>
      </c>
    </row>
    <row r="268" spans="1:18" ht="13.5">
      <c r="A268">
        <v>39.729</v>
      </c>
      <c r="B268">
        <v>1.5229</v>
      </c>
      <c r="C268">
        <v>0.05886</v>
      </c>
      <c r="D268">
        <v>0.03564</v>
      </c>
      <c r="E268">
        <v>-281</v>
      </c>
      <c r="F268">
        <v>-543</v>
      </c>
      <c r="H268">
        <v>6.273</v>
      </c>
      <c r="I268">
        <v>1.4492</v>
      </c>
      <c r="J268">
        <v>0.00109</v>
      </c>
      <c r="K268">
        <v>0.00432</v>
      </c>
      <c r="L268">
        <v>-71</v>
      </c>
      <c r="M268">
        <v>-165</v>
      </c>
      <c r="O268">
        <v>6642.400000000001</v>
      </c>
      <c r="P268">
        <v>532.0666666666666</v>
      </c>
      <c r="Q268">
        <v>644.5</v>
      </c>
      <c r="R268">
        <v>59.532</v>
      </c>
    </row>
    <row r="269" spans="1:18" ht="13.5">
      <c r="A269">
        <v>40.221</v>
      </c>
      <c r="B269">
        <v>1.5287</v>
      </c>
      <c r="C269">
        <v>0.05995</v>
      </c>
      <c r="D269">
        <v>0.03672</v>
      </c>
      <c r="E269">
        <v>-290</v>
      </c>
      <c r="F269">
        <v>-553</v>
      </c>
      <c r="H269">
        <v>6.396</v>
      </c>
      <c r="I269">
        <v>1.4511</v>
      </c>
      <c r="J269">
        <v>0.00218</v>
      </c>
      <c r="K269">
        <v>0.00648</v>
      </c>
      <c r="L269">
        <v>-72</v>
      </c>
      <c r="M269">
        <v>-167</v>
      </c>
      <c r="O269">
        <v>6658.000000000001</v>
      </c>
      <c r="P269">
        <v>539.3</v>
      </c>
      <c r="Q269">
        <v>649.5</v>
      </c>
      <c r="R269">
        <v>59.901</v>
      </c>
    </row>
    <row r="270" spans="1:18" ht="13.5">
      <c r="A270">
        <v>40.713</v>
      </c>
      <c r="B270">
        <v>1.5307</v>
      </c>
      <c r="C270">
        <v>0.05995</v>
      </c>
      <c r="D270">
        <v>0.03672</v>
      </c>
      <c r="E270">
        <v>-290</v>
      </c>
      <c r="F270">
        <v>-558</v>
      </c>
      <c r="H270">
        <v>6.519</v>
      </c>
      <c r="I270">
        <v>1.4589</v>
      </c>
      <c r="J270">
        <v>0.00218</v>
      </c>
      <c r="K270">
        <v>0.0054</v>
      </c>
      <c r="L270">
        <v>-73</v>
      </c>
      <c r="M270">
        <v>-171</v>
      </c>
      <c r="O270">
        <v>6681.2</v>
      </c>
      <c r="P270">
        <v>542.9333333333334</v>
      </c>
      <c r="Q270">
        <v>660.5</v>
      </c>
      <c r="R270">
        <v>60.516</v>
      </c>
    </row>
    <row r="271" spans="1:18" ht="13.5">
      <c r="A271">
        <v>41.082</v>
      </c>
      <c r="B271">
        <v>1.5326</v>
      </c>
      <c r="C271">
        <v>0.06104</v>
      </c>
      <c r="D271">
        <v>0.0378</v>
      </c>
      <c r="E271">
        <v>-295</v>
      </c>
      <c r="F271">
        <v>-566</v>
      </c>
      <c r="H271">
        <v>6.642</v>
      </c>
      <c r="I271">
        <v>1.4647</v>
      </c>
      <c r="J271">
        <v>0</v>
      </c>
      <c r="K271">
        <v>0.00648</v>
      </c>
      <c r="L271">
        <v>-73</v>
      </c>
      <c r="M271">
        <v>-174</v>
      </c>
      <c r="O271">
        <v>6681.2</v>
      </c>
      <c r="P271">
        <v>542.9333333333334</v>
      </c>
      <c r="Q271">
        <v>668.5</v>
      </c>
      <c r="R271">
        <v>60.885</v>
      </c>
    </row>
    <row r="272" spans="1:18" ht="13.5">
      <c r="A272">
        <v>41.574</v>
      </c>
      <c r="B272">
        <v>1.5365</v>
      </c>
      <c r="C272">
        <v>0.06104</v>
      </c>
      <c r="D272">
        <v>0.0378</v>
      </c>
      <c r="E272">
        <v>-297</v>
      </c>
      <c r="F272">
        <v>-568</v>
      </c>
      <c r="H272">
        <v>6.765</v>
      </c>
      <c r="I272">
        <v>1.4686</v>
      </c>
      <c r="J272">
        <v>0.00109</v>
      </c>
      <c r="K272">
        <v>0.00648</v>
      </c>
      <c r="L272">
        <v>-76</v>
      </c>
      <c r="M272">
        <v>-177</v>
      </c>
      <c r="O272">
        <v>6704.799999999999</v>
      </c>
      <c r="P272">
        <v>553.7666666666667</v>
      </c>
      <c r="Q272">
        <v>664.5</v>
      </c>
      <c r="R272">
        <v>61.377</v>
      </c>
    </row>
    <row r="273" spans="1:18" ht="13.5">
      <c r="A273">
        <v>41.943</v>
      </c>
      <c r="B273">
        <v>1.5404</v>
      </c>
      <c r="C273">
        <v>0.06213</v>
      </c>
      <c r="D273">
        <v>0.03888</v>
      </c>
      <c r="E273">
        <v>-302</v>
      </c>
      <c r="F273">
        <v>-580</v>
      </c>
      <c r="H273">
        <v>7.011</v>
      </c>
      <c r="I273">
        <v>1.4763</v>
      </c>
      <c r="J273">
        <v>0.00109</v>
      </c>
      <c r="K273">
        <v>0.00864</v>
      </c>
      <c r="L273">
        <v>-79</v>
      </c>
      <c r="M273">
        <v>-186</v>
      </c>
      <c r="O273">
        <v>6704.799999999999</v>
      </c>
      <c r="P273">
        <v>553.8000000000001</v>
      </c>
      <c r="Q273">
        <v>670</v>
      </c>
      <c r="R273">
        <v>61.746</v>
      </c>
    </row>
    <row r="274" spans="1:18" ht="13.5">
      <c r="A274">
        <v>42.312</v>
      </c>
      <c r="B274">
        <v>1.5442</v>
      </c>
      <c r="C274">
        <v>0.06322</v>
      </c>
      <c r="D274">
        <v>0.03996</v>
      </c>
      <c r="E274">
        <v>-306</v>
      </c>
      <c r="F274">
        <v>-587</v>
      </c>
      <c r="H274">
        <v>7.011</v>
      </c>
      <c r="I274">
        <v>1.4841</v>
      </c>
      <c r="J274">
        <v>0</v>
      </c>
      <c r="K274">
        <v>0.00864</v>
      </c>
      <c r="L274">
        <v>-78</v>
      </c>
      <c r="M274">
        <v>-185</v>
      </c>
      <c r="O274">
        <v>6728</v>
      </c>
      <c r="P274">
        <v>564.6333333333333</v>
      </c>
      <c r="Q274">
        <v>675.5</v>
      </c>
      <c r="R274">
        <v>62.361</v>
      </c>
    </row>
    <row r="275" spans="1:18" ht="13.5">
      <c r="A275">
        <v>42.804</v>
      </c>
      <c r="B275">
        <v>1.5481</v>
      </c>
      <c r="C275">
        <v>0.06322</v>
      </c>
      <c r="D275">
        <v>0.03996</v>
      </c>
      <c r="E275">
        <v>-309</v>
      </c>
      <c r="F275">
        <v>-594</v>
      </c>
      <c r="H275">
        <v>7.38</v>
      </c>
      <c r="I275">
        <v>1.4938</v>
      </c>
      <c r="J275">
        <v>0</v>
      </c>
      <c r="K275">
        <v>0.00972</v>
      </c>
      <c r="L275">
        <v>-85</v>
      </c>
      <c r="M275">
        <v>-196</v>
      </c>
      <c r="O275">
        <v>6735.599999999999</v>
      </c>
      <c r="P275">
        <v>564.6333333333333</v>
      </c>
      <c r="Q275">
        <v>680</v>
      </c>
      <c r="R275">
        <v>62.853</v>
      </c>
    </row>
    <row r="276" spans="1:18" ht="13.5">
      <c r="A276">
        <v>43.173</v>
      </c>
      <c r="B276">
        <v>1.552</v>
      </c>
      <c r="C276">
        <v>0.0654</v>
      </c>
      <c r="D276">
        <v>0.03996</v>
      </c>
      <c r="E276">
        <v>-314</v>
      </c>
      <c r="F276">
        <v>-601</v>
      </c>
      <c r="H276">
        <v>7.503</v>
      </c>
      <c r="I276">
        <v>1.4996</v>
      </c>
      <c r="J276">
        <v>-0.00109</v>
      </c>
      <c r="K276">
        <v>0.0108</v>
      </c>
      <c r="L276">
        <v>-89</v>
      </c>
      <c r="M276">
        <v>-201</v>
      </c>
      <c r="O276">
        <v>6751.2</v>
      </c>
      <c r="P276">
        <v>575.5</v>
      </c>
      <c r="Q276">
        <v>687</v>
      </c>
      <c r="R276">
        <v>63.468</v>
      </c>
    </row>
    <row r="277" spans="1:18" ht="13.5">
      <c r="A277">
        <v>43.542</v>
      </c>
      <c r="B277">
        <v>1.552</v>
      </c>
      <c r="C277">
        <v>0.0654</v>
      </c>
      <c r="D277">
        <v>0.04104</v>
      </c>
      <c r="E277">
        <v>-315</v>
      </c>
      <c r="F277">
        <v>-606</v>
      </c>
      <c r="H277">
        <v>7.749</v>
      </c>
      <c r="I277">
        <v>1.5093</v>
      </c>
      <c r="J277">
        <v>0</v>
      </c>
      <c r="K277">
        <v>0.01296</v>
      </c>
      <c r="L277">
        <v>-83</v>
      </c>
      <c r="M277">
        <v>-200</v>
      </c>
      <c r="O277">
        <v>6758.799999999999</v>
      </c>
      <c r="P277">
        <v>579.1333333333334</v>
      </c>
      <c r="Q277">
        <v>691.5</v>
      </c>
      <c r="R277">
        <v>63.96</v>
      </c>
    </row>
    <row r="278" spans="1:18" ht="13.5">
      <c r="A278">
        <v>43.911</v>
      </c>
      <c r="B278">
        <v>1.5559</v>
      </c>
      <c r="C278">
        <v>0.0654</v>
      </c>
      <c r="D278">
        <v>0.04212</v>
      </c>
      <c r="E278">
        <v>-323</v>
      </c>
      <c r="F278">
        <v>-617</v>
      </c>
      <c r="H278">
        <v>8.118</v>
      </c>
      <c r="I278">
        <v>1.5151</v>
      </c>
      <c r="J278">
        <v>-0.00109</v>
      </c>
      <c r="K278">
        <v>0.01188</v>
      </c>
      <c r="L278">
        <v>-97</v>
      </c>
      <c r="M278">
        <v>-213</v>
      </c>
      <c r="O278">
        <v>6774.4</v>
      </c>
      <c r="P278">
        <v>582.7333333333332</v>
      </c>
      <c r="Q278">
        <v>697.5</v>
      </c>
      <c r="R278">
        <v>64.329</v>
      </c>
    </row>
    <row r="279" spans="1:18" ht="13.5">
      <c r="A279">
        <v>44.526</v>
      </c>
      <c r="B279">
        <v>1.5578</v>
      </c>
      <c r="C279">
        <v>0.06649</v>
      </c>
      <c r="D279">
        <v>0.04212</v>
      </c>
      <c r="E279">
        <v>-323</v>
      </c>
      <c r="F279">
        <v>-620</v>
      </c>
      <c r="H279">
        <v>8.364</v>
      </c>
      <c r="I279">
        <v>1.521</v>
      </c>
      <c r="J279">
        <v>0</v>
      </c>
      <c r="K279">
        <v>0.01404</v>
      </c>
      <c r="L279">
        <v>-96</v>
      </c>
      <c r="M279">
        <v>-219</v>
      </c>
      <c r="O279">
        <v>6790</v>
      </c>
      <c r="P279">
        <v>582.7333333333332</v>
      </c>
      <c r="Q279">
        <v>703.5</v>
      </c>
      <c r="R279">
        <v>64.821</v>
      </c>
    </row>
    <row r="280" spans="1:18" ht="13.5">
      <c r="A280">
        <v>44.895</v>
      </c>
      <c r="B280">
        <v>1.5636</v>
      </c>
      <c r="C280">
        <v>0.06758</v>
      </c>
      <c r="D280">
        <v>0.0432</v>
      </c>
      <c r="E280">
        <v>-327</v>
      </c>
      <c r="F280">
        <v>-628</v>
      </c>
      <c r="H280">
        <v>8.856</v>
      </c>
      <c r="I280">
        <v>1.5287</v>
      </c>
      <c r="J280">
        <v>-0.00109</v>
      </c>
      <c r="K280">
        <v>0.01404</v>
      </c>
      <c r="L280">
        <v>-92</v>
      </c>
      <c r="M280">
        <v>-218</v>
      </c>
      <c r="O280">
        <v>6805.6</v>
      </c>
      <c r="P280">
        <v>593.5666666666666</v>
      </c>
      <c r="Q280">
        <v>708</v>
      </c>
      <c r="R280">
        <v>65.313</v>
      </c>
    </row>
    <row r="281" spans="1:18" ht="13.5">
      <c r="A281">
        <v>45.387</v>
      </c>
      <c r="B281">
        <v>1.5656</v>
      </c>
      <c r="C281">
        <v>0.06758</v>
      </c>
      <c r="D281">
        <v>0.0432</v>
      </c>
      <c r="E281">
        <v>-329</v>
      </c>
      <c r="F281">
        <v>-634</v>
      </c>
      <c r="H281">
        <v>9.102</v>
      </c>
      <c r="I281">
        <v>1.5365</v>
      </c>
      <c r="J281">
        <v>-0.00109</v>
      </c>
      <c r="K281">
        <v>0.01512</v>
      </c>
      <c r="L281">
        <v>-97</v>
      </c>
      <c r="M281">
        <v>-230</v>
      </c>
      <c r="O281">
        <v>6813.2</v>
      </c>
      <c r="P281">
        <v>600.8333333333334</v>
      </c>
      <c r="Q281">
        <v>715</v>
      </c>
      <c r="R281">
        <v>65.928</v>
      </c>
    </row>
    <row r="282" spans="1:18" ht="13.5">
      <c r="A282">
        <v>45.756</v>
      </c>
      <c r="B282">
        <v>1.5695</v>
      </c>
      <c r="C282">
        <v>0.06867</v>
      </c>
      <c r="D282">
        <v>0.04536</v>
      </c>
      <c r="E282">
        <v>-334</v>
      </c>
      <c r="F282">
        <v>-639</v>
      </c>
      <c r="H282">
        <v>9.594</v>
      </c>
      <c r="I282">
        <v>1.5423</v>
      </c>
      <c r="J282">
        <v>-0.00109</v>
      </c>
      <c r="K282">
        <v>0.0162</v>
      </c>
      <c r="L282">
        <v>-100</v>
      </c>
      <c r="M282">
        <v>-239</v>
      </c>
      <c r="O282">
        <v>6828.8</v>
      </c>
      <c r="P282">
        <v>600.8333333333334</v>
      </c>
      <c r="Q282">
        <v>720.5</v>
      </c>
      <c r="R282">
        <v>66.42</v>
      </c>
    </row>
    <row r="283" spans="1:18" ht="13.5">
      <c r="A283">
        <v>46.125</v>
      </c>
      <c r="B283">
        <v>1.5714</v>
      </c>
      <c r="C283">
        <v>0.06976</v>
      </c>
      <c r="D283">
        <v>0.04536</v>
      </c>
      <c r="E283">
        <v>-338</v>
      </c>
      <c r="F283">
        <v>-645</v>
      </c>
      <c r="H283">
        <v>10.086</v>
      </c>
      <c r="I283">
        <v>1.5501</v>
      </c>
      <c r="J283">
        <v>-0.00109</v>
      </c>
      <c r="K283">
        <v>0.01836</v>
      </c>
      <c r="L283">
        <v>-105</v>
      </c>
      <c r="M283">
        <v>-248</v>
      </c>
      <c r="O283">
        <v>6836.400000000001</v>
      </c>
      <c r="P283">
        <v>611.6666666666666</v>
      </c>
      <c r="Q283">
        <v>724.5</v>
      </c>
      <c r="R283">
        <v>66.789</v>
      </c>
    </row>
    <row r="284" spans="1:18" ht="13.5">
      <c r="A284">
        <v>46.494</v>
      </c>
      <c r="B284">
        <v>1.5753</v>
      </c>
      <c r="C284">
        <v>0.07085</v>
      </c>
      <c r="D284">
        <v>0.04536</v>
      </c>
      <c r="E284">
        <v>-339</v>
      </c>
      <c r="F284">
        <v>-655</v>
      </c>
      <c r="H284">
        <v>10.578</v>
      </c>
      <c r="I284">
        <v>1.5559</v>
      </c>
      <c r="J284">
        <v>0</v>
      </c>
      <c r="K284">
        <v>0.01944</v>
      </c>
      <c r="L284">
        <v>-102</v>
      </c>
      <c r="M284">
        <v>-249</v>
      </c>
      <c r="O284">
        <v>6852</v>
      </c>
      <c r="P284">
        <v>611.6666666666666</v>
      </c>
      <c r="Q284">
        <v>733.5</v>
      </c>
      <c r="R284">
        <v>67.158</v>
      </c>
    </row>
    <row r="285" spans="1:18" ht="13.5">
      <c r="A285">
        <v>47.109</v>
      </c>
      <c r="B285">
        <v>1.5792</v>
      </c>
      <c r="C285">
        <v>0.07085</v>
      </c>
      <c r="D285">
        <v>0.04644</v>
      </c>
      <c r="E285">
        <v>-343</v>
      </c>
      <c r="F285">
        <v>-664</v>
      </c>
      <c r="H285">
        <v>10.947</v>
      </c>
      <c r="I285">
        <v>1.5675</v>
      </c>
      <c r="J285">
        <v>0</v>
      </c>
      <c r="K285">
        <v>0.02052</v>
      </c>
      <c r="L285">
        <v>-112</v>
      </c>
      <c r="M285">
        <v>-268</v>
      </c>
      <c r="O285">
        <v>6867.6</v>
      </c>
      <c r="P285">
        <v>622.5</v>
      </c>
      <c r="Q285">
        <v>736.5</v>
      </c>
      <c r="R285">
        <v>67.773</v>
      </c>
    </row>
    <row r="286" spans="1:18" ht="13.5">
      <c r="A286">
        <v>47.601</v>
      </c>
      <c r="B286">
        <v>1.583</v>
      </c>
      <c r="C286">
        <v>0.07194</v>
      </c>
      <c r="D286">
        <v>0.04752</v>
      </c>
      <c r="E286">
        <v>-345</v>
      </c>
      <c r="F286">
        <v>-670</v>
      </c>
      <c r="H286">
        <v>11.439</v>
      </c>
      <c r="I286">
        <v>1.5733</v>
      </c>
      <c r="J286">
        <v>-0.00109</v>
      </c>
      <c r="K286">
        <v>0.0216</v>
      </c>
      <c r="L286">
        <v>-116</v>
      </c>
      <c r="M286">
        <v>-279</v>
      </c>
      <c r="O286">
        <v>6883.200000000001</v>
      </c>
      <c r="P286">
        <v>622.5333333333333</v>
      </c>
      <c r="Q286">
        <v>744.5</v>
      </c>
      <c r="R286">
        <v>68.265</v>
      </c>
    </row>
    <row r="287" spans="1:18" ht="13.5">
      <c r="A287">
        <v>47.97</v>
      </c>
      <c r="B287">
        <v>1.585</v>
      </c>
      <c r="C287">
        <v>0.07303</v>
      </c>
      <c r="D287">
        <v>0.04752</v>
      </c>
      <c r="E287">
        <v>-350</v>
      </c>
      <c r="F287">
        <v>-676</v>
      </c>
      <c r="H287">
        <v>11.931</v>
      </c>
      <c r="I287">
        <v>1.5811</v>
      </c>
      <c r="J287">
        <v>0</v>
      </c>
      <c r="K287">
        <v>0.02268</v>
      </c>
      <c r="L287">
        <v>-119</v>
      </c>
      <c r="M287">
        <v>-289</v>
      </c>
      <c r="O287">
        <v>6890.8</v>
      </c>
      <c r="P287">
        <v>633.3666666666668</v>
      </c>
      <c r="Q287">
        <v>751</v>
      </c>
      <c r="R287">
        <v>68.88</v>
      </c>
    </row>
    <row r="288" spans="1:18" ht="13.5">
      <c r="A288">
        <v>48.462</v>
      </c>
      <c r="B288">
        <v>1.5889</v>
      </c>
      <c r="C288">
        <v>0.07412</v>
      </c>
      <c r="D288">
        <v>0.0486</v>
      </c>
      <c r="E288">
        <v>-352</v>
      </c>
      <c r="F288">
        <v>-682</v>
      </c>
      <c r="H288">
        <v>12.546</v>
      </c>
      <c r="I288">
        <v>1.5889</v>
      </c>
      <c r="J288">
        <v>-0.00109</v>
      </c>
      <c r="K288">
        <v>0.02376</v>
      </c>
      <c r="L288">
        <v>-124</v>
      </c>
      <c r="M288">
        <v>-300</v>
      </c>
      <c r="O288">
        <v>6898.799999999999</v>
      </c>
      <c r="P288">
        <v>633.4</v>
      </c>
      <c r="Q288">
        <v>754.5</v>
      </c>
      <c r="R288">
        <v>69.249</v>
      </c>
    </row>
    <row r="289" spans="1:18" ht="13.5">
      <c r="A289">
        <v>48.954</v>
      </c>
      <c r="B289">
        <v>1.5908</v>
      </c>
      <c r="C289">
        <v>0.07412</v>
      </c>
      <c r="D289">
        <v>0.0486</v>
      </c>
      <c r="E289">
        <v>-355</v>
      </c>
      <c r="F289">
        <v>-688</v>
      </c>
      <c r="H289">
        <v>12.915</v>
      </c>
      <c r="I289">
        <v>1.5947</v>
      </c>
      <c r="J289">
        <v>0</v>
      </c>
      <c r="K289">
        <v>0.02592</v>
      </c>
      <c r="L289">
        <v>-128</v>
      </c>
      <c r="M289">
        <v>-310</v>
      </c>
      <c r="O289">
        <v>6914</v>
      </c>
      <c r="P289">
        <v>644.2333333333332</v>
      </c>
      <c r="Q289">
        <v>759.5</v>
      </c>
      <c r="R289">
        <v>69.741</v>
      </c>
    </row>
    <row r="290" spans="1:18" ht="13.5">
      <c r="A290">
        <v>49.323</v>
      </c>
      <c r="B290">
        <v>1.5927</v>
      </c>
      <c r="C290">
        <v>0.0763</v>
      </c>
      <c r="D290">
        <v>0.04968</v>
      </c>
      <c r="E290">
        <v>-358</v>
      </c>
      <c r="F290">
        <v>-697</v>
      </c>
      <c r="H290">
        <v>13.653</v>
      </c>
      <c r="I290">
        <v>1.6063</v>
      </c>
      <c r="J290">
        <v>0</v>
      </c>
      <c r="K290">
        <v>0.027</v>
      </c>
      <c r="L290">
        <v>-139</v>
      </c>
      <c r="M290">
        <v>-329</v>
      </c>
      <c r="O290">
        <v>6929.6</v>
      </c>
      <c r="P290">
        <v>644.2333333333332</v>
      </c>
      <c r="Q290">
        <v>767.5</v>
      </c>
      <c r="R290">
        <v>70.11</v>
      </c>
    </row>
    <row r="291" spans="1:18" ht="13.5">
      <c r="A291">
        <v>49.692</v>
      </c>
      <c r="B291">
        <v>1.5966</v>
      </c>
      <c r="C291">
        <v>0.07521</v>
      </c>
      <c r="D291">
        <v>0.04968</v>
      </c>
      <c r="E291">
        <v>-359</v>
      </c>
      <c r="F291">
        <v>-703</v>
      </c>
      <c r="H291">
        <v>14.145</v>
      </c>
      <c r="I291">
        <v>1.6121</v>
      </c>
      <c r="J291">
        <v>0</v>
      </c>
      <c r="K291">
        <v>0.02808</v>
      </c>
      <c r="L291">
        <v>-136</v>
      </c>
      <c r="M291">
        <v>-335</v>
      </c>
      <c r="O291">
        <v>6945.2</v>
      </c>
      <c r="P291">
        <v>655.0666666666667</v>
      </c>
      <c r="Q291">
        <v>771.5</v>
      </c>
      <c r="R291">
        <v>70.848</v>
      </c>
    </row>
    <row r="292" spans="1:18" ht="13.5">
      <c r="A292">
        <v>50.307</v>
      </c>
      <c r="B292">
        <v>1.6005</v>
      </c>
      <c r="C292">
        <v>0.07739</v>
      </c>
      <c r="D292">
        <v>0.05076</v>
      </c>
      <c r="E292">
        <v>-366</v>
      </c>
      <c r="F292">
        <v>-710</v>
      </c>
      <c r="H292">
        <v>14.76</v>
      </c>
      <c r="I292">
        <v>1.618</v>
      </c>
      <c r="J292">
        <v>0.00109</v>
      </c>
      <c r="K292">
        <v>0.03024</v>
      </c>
      <c r="L292">
        <v>-147</v>
      </c>
      <c r="M292">
        <v>-353</v>
      </c>
      <c r="O292">
        <v>6952.8</v>
      </c>
      <c r="P292">
        <v>655.0999999999999</v>
      </c>
      <c r="Q292">
        <v>773</v>
      </c>
      <c r="R292">
        <v>71.217</v>
      </c>
    </row>
    <row r="293" spans="1:18" ht="13.5">
      <c r="A293">
        <v>50.676</v>
      </c>
      <c r="B293">
        <v>1.6024</v>
      </c>
      <c r="C293">
        <v>0.07739</v>
      </c>
      <c r="D293">
        <v>0.05076</v>
      </c>
      <c r="E293">
        <v>-369</v>
      </c>
      <c r="F293">
        <v>-717</v>
      </c>
      <c r="H293">
        <v>15.252</v>
      </c>
      <c r="I293">
        <v>1.6257</v>
      </c>
      <c r="J293">
        <v>0</v>
      </c>
      <c r="K293">
        <v>0.0324</v>
      </c>
      <c r="L293">
        <v>-145</v>
      </c>
      <c r="M293">
        <v>-359</v>
      </c>
      <c r="O293">
        <v>6968.4</v>
      </c>
      <c r="P293">
        <v>662.2999999999998</v>
      </c>
      <c r="Q293">
        <v>783.5</v>
      </c>
      <c r="R293">
        <v>71.832</v>
      </c>
    </row>
    <row r="294" spans="1:18" ht="13.5">
      <c r="A294">
        <v>51.045</v>
      </c>
      <c r="B294">
        <v>1.6044</v>
      </c>
      <c r="C294">
        <v>0.07848</v>
      </c>
      <c r="D294">
        <v>0.05184</v>
      </c>
      <c r="E294">
        <v>-372</v>
      </c>
      <c r="F294">
        <v>-724</v>
      </c>
      <c r="H294">
        <v>15.744</v>
      </c>
      <c r="I294">
        <v>1.6354</v>
      </c>
      <c r="J294">
        <v>0</v>
      </c>
      <c r="K294">
        <v>0.0324</v>
      </c>
      <c r="L294">
        <v>-149</v>
      </c>
      <c r="M294">
        <v>-370</v>
      </c>
      <c r="O294">
        <v>6976.4</v>
      </c>
      <c r="P294">
        <v>665.9333333333333</v>
      </c>
      <c r="Q294">
        <v>790.5</v>
      </c>
      <c r="R294">
        <v>72.201</v>
      </c>
    </row>
    <row r="295" spans="1:18" ht="13.5">
      <c r="A295">
        <v>51.66</v>
      </c>
      <c r="B295">
        <v>1.6083</v>
      </c>
      <c r="C295">
        <v>0.07957</v>
      </c>
      <c r="D295">
        <v>0.05292</v>
      </c>
      <c r="E295">
        <v>-377</v>
      </c>
      <c r="F295">
        <v>-733</v>
      </c>
      <c r="H295">
        <v>16.482</v>
      </c>
      <c r="I295">
        <v>1.6412</v>
      </c>
      <c r="J295">
        <v>0</v>
      </c>
      <c r="K295">
        <v>0.03348</v>
      </c>
      <c r="L295">
        <v>-164</v>
      </c>
      <c r="M295">
        <v>-393</v>
      </c>
      <c r="O295">
        <v>6991.599999999999</v>
      </c>
      <c r="P295">
        <v>676.8</v>
      </c>
      <c r="Q295">
        <v>794</v>
      </c>
      <c r="R295">
        <v>72.693</v>
      </c>
    </row>
    <row r="296" spans="1:18" ht="13.5">
      <c r="A296">
        <v>52.029</v>
      </c>
      <c r="B296">
        <v>1.6121</v>
      </c>
      <c r="C296">
        <v>0.08066</v>
      </c>
      <c r="D296">
        <v>0.05292</v>
      </c>
      <c r="E296">
        <v>-379</v>
      </c>
      <c r="F296">
        <v>-736</v>
      </c>
      <c r="H296">
        <v>16.974</v>
      </c>
      <c r="I296">
        <v>1.649</v>
      </c>
      <c r="J296">
        <v>0.00218</v>
      </c>
      <c r="K296">
        <v>0.03564</v>
      </c>
      <c r="L296">
        <v>-157</v>
      </c>
      <c r="M296">
        <v>-396</v>
      </c>
      <c r="O296">
        <v>6999.6</v>
      </c>
      <c r="P296">
        <v>684.0333333333334</v>
      </c>
      <c r="Q296">
        <v>808.5</v>
      </c>
      <c r="R296">
        <v>73.308</v>
      </c>
    </row>
    <row r="297" spans="1:18" ht="13.5">
      <c r="A297">
        <v>52.521</v>
      </c>
      <c r="B297">
        <v>1.616</v>
      </c>
      <c r="C297">
        <v>0.08175</v>
      </c>
      <c r="D297">
        <v>0.05508</v>
      </c>
      <c r="E297">
        <v>-388</v>
      </c>
      <c r="F297">
        <v>-752</v>
      </c>
      <c r="H297">
        <v>17.712</v>
      </c>
      <c r="I297">
        <v>1.6587</v>
      </c>
      <c r="J297">
        <v>0.00218</v>
      </c>
      <c r="K297">
        <v>0.03672</v>
      </c>
      <c r="L297">
        <v>-174</v>
      </c>
      <c r="M297">
        <v>-421</v>
      </c>
      <c r="O297">
        <v>7015.2</v>
      </c>
      <c r="P297">
        <v>687.6333333333333</v>
      </c>
      <c r="Q297">
        <v>806</v>
      </c>
      <c r="R297">
        <v>73.677</v>
      </c>
    </row>
    <row r="298" spans="1:18" ht="13.5">
      <c r="A298">
        <v>53.013</v>
      </c>
      <c r="B298">
        <v>1.618</v>
      </c>
      <c r="C298">
        <v>0.08175</v>
      </c>
      <c r="D298">
        <v>0.05508</v>
      </c>
      <c r="E298">
        <v>-386</v>
      </c>
      <c r="F298">
        <v>-753</v>
      </c>
      <c r="H298">
        <v>18.327</v>
      </c>
      <c r="I298">
        <v>1.6645</v>
      </c>
      <c r="J298">
        <v>0.00327</v>
      </c>
      <c r="K298">
        <v>0.03888</v>
      </c>
      <c r="L298">
        <v>-166</v>
      </c>
      <c r="M298">
        <v>-421</v>
      </c>
      <c r="O298">
        <v>7030.4</v>
      </c>
      <c r="P298">
        <v>691.3000000000001</v>
      </c>
      <c r="Q298">
        <v>815</v>
      </c>
      <c r="R298">
        <v>74.415</v>
      </c>
    </row>
    <row r="299" spans="1:18" ht="13.5">
      <c r="A299">
        <v>53.382</v>
      </c>
      <c r="B299">
        <v>1.6218</v>
      </c>
      <c r="C299">
        <v>0.08284</v>
      </c>
      <c r="D299">
        <v>0.05508</v>
      </c>
      <c r="E299">
        <v>-391</v>
      </c>
      <c r="F299">
        <v>-759</v>
      </c>
      <c r="H299">
        <v>18.819</v>
      </c>
      <c r="I299">
        <v>1.6723</v>
      </c>
      <c r="J299">
        <v>0.00218</v>
      </c>
      <c r="K299">
        <v>0.03996</v>
      </c>
      <c r="L299">
        <v>-171</v>
      </c>
      <c r="M299">
        <v>-434</v>
      </c>
      <c r="O299">
        <v>7030.4</v>
      </c>
      <c r="P299">
        <v>694.9</v>
      </c>
      <c r="Q299">
        <v>820</v>
      </c>
      <c r="R299">
        <v>74.784</v>
      </c>
    </row>
    <row r="300" spans="1:18" ht="13.5">
      <c r="A300">
        <v>53.751</v>
      </c>
      <c r="B300">
        <v>1.6238</v>
      </c>
      <c r="C300">
        <v>0.08393</v>
      </c>
      <c r="D300">
        <v>0.05616</v>
      </c>
      <c r="E300">
        <v>-392</v>
      </c>
      <c r="F300">
        <v>-767</v>
      </c>
      <c r="H300">
        <v>19.557</v>
      </c>
      <c r="I300">
        <v>1.682</v>
      </c>
      <c r="J300">
        <v>0.00327</v>
      </c>
      <c r="K300">
        <v>0.04212</v>
      </c>
      <c r="L300">
        <v>-177</v>
      </c>
      <c r="M300">
        <v>-449</v>
      </c>
      <c r="O300">
        <v>7054</v>
      </c>
      <c r="P300">
        <v>698.5</v>
      </c>
      <c r="Q300">
        <v>825.5</v>
      </c>
      <c r="R300">
        <v>75.153</v>
      </c>
    </row>
    <row r="301" spans="1:18" ht="13.5">
      <c r="A301">
        <v>54.243</v>
      </c>
      <c r="B301">
        <v>1.6257</v>
      </c>
      <c r="C301">
        <v>0.08393</v>
      </c>
      <c r="D301">
        <v>0.05724</v>
      </c>
      <c r="E301">
        <v>-397</v>
      </c>
      <c r="F301">
        <v>-774</v>
      </c>
      <c r="H301">
        <v>20.295</v>
      </c>
      <c r="I301">
        <v>1.6878</v>
      </c>
      <c r="J301">
        <v>0.00218</v>
      </c>
      <c r="K301">
        <v>0.0432</v>
      </c>
      <c r="L301">
        <v>-179</v>
      </c>
      <c r="M301">
        <v>-463</v>
      </c>
      <c r="O301">
        <v>7054</v>
      </c>
      <c r="P301">
        <v>709.3333333333333</v>
      </c>
      <c r="Q301">
        <v>835</v>
      </c>
      <c r="R301">
        <v>75.645</v>
      </c>
    </row>
    <row r="302" spans="1:18" ht="13.5">
      <c r="A302">
        <v>54.858</v>
      </c>
      <c r="B302">
        <v>1.6315</v>
      </c>
      <c r="C302">
        <v>0.08611</v>
      </c>
      <c r="D302">
        <v>0.05724</v>
      </c>
      <c r="E302">
        <v>-394</v>
      </c>
      <c r="F302">
        <v>-775</v>
      </c>
      <c r="H302">
        <v>20.91</v>
      </c>
      <c r="I302">
        <v>1.6956</v>
      </c>
      <c r="J302">
        <v>0.00436</v>
      </c>
      <c r="K302">
        <v>0.04536</v>
      </c>
      <c r="L302">
        <v>-185</v>
      </c>
      <c r="M302">
        <v>-475</v>
      </c>
      <c r="O302">
        <v>7077.200000000001</v>
      </c>
      <c r="P302">
        <v>712.9666666666666</v>
      </c>
      <c r="Q302">
        <v>838.5</v>
      </c>
      <c r="R302">
        <v>76.383</v>
      </c>
    </row>
    <row r="303" spans="1:18" ht="13.5">
      <c r="A303">
        <v>55.227</v>
      </c>
      <c r="B303">
        <v>1.6335</v>
      </c>
      <c r="C303">
        <v>0.08502</v>
      </c>
      <c r="D303">
        <v>0.05832</v>
      </c>
      <c r="E303">
        <v>-404</v>
      </c>
      <c r="F303">
        <v>-789</v>
      </c>
      <c r="H303">
        <v>21.648</v>
      </c>
      <c r="I303">
        <v>1.7053</v>
      </c>
      <c r="J303">
        <v>0.00327</v>
      </c>
      <c r="K303">
        <v>0.04644</v>
      </c>
      <c r="L303">
        <v>-190</v>
      </c>
      <c r="M303">
        <v>-490</v>
      </c>
      <c r="O303">
        <v>7084.8</v>
      </c>
      <c r="P303">
        <v>716.5999999999999</v>
      </c>
      <c r="Q303">
        <v>846</v>
      </c>
      <c r="R303">
        <v>76.752</v>
      </c>
    </row>
    <row r="304" spans="1:18" ht="13.5">
      <c r="A304">
        <v>55.842</v>
      </c>
      <c r="B304">
        <v>1.6354</v>
      </c>
      <c r="C304">
        <v>0.08611</v>
      </c>
      <c r="D304">
        <v>0.0594</v>
      </c>
      <c r="E304">
        <v>-401</v>
      </c>
      <c r="F304">
        <v>-790</v>
      </c>
      <c r="H304">
        <v>22.263</v>
      </c>
      <c r="I304">
        <v>1.7091</v>
      </c>
      <c r="J304">
        <v>0.00436</v>
      </c>
      <c r="K304">
        <v>0.0486</v>
      </c>
      <c r="L304">
        <v>-196</v>
      </c>
      <c r="M304">
        <v>-504</v>
      </c>
      <c r="O304">
        <v>7100.4</v>
      </c>
      <c r="P304">
        <v>727.4666666666666</v>
      </c>
      <c r="Q304">
        <v>851.5</v>
      </c>
      <c r="R304">
        <v>77.244</v>
      </c>
    </row>
    <row r="305" spans="1:18" ht="13.5">
      <c r="A305">
        <v>56.211</v>
      </c>
      <c r="B305">
        <v>1.6393</v>
      </c>
      <c r="C305">
        <v>0.0872</v>
      </c>
      <c r="D305">
        <v>0.0594</v>
      </c>
      <c r="E305">
        <v>-410</v>
      </c>
      <c r="F305">
        <v>-800</v>
      </c>
      <c r="H305">
        <v>23.124</v>
      </c>
      <c r="I305">
        <v>1.7169</v>
      </c>
      <c r="J305">
        <v>0.00436</v>
      </c>
      <c r="K305">
        <v>0.05076</v>
      </c>
      <c r="L305">
        <v>-208</v>
      </c>
      <c r="M305">
        <v>-526</v>
      </c>
      <c r="O305">
        <v>7108</v>
      </c>
      <c r="P305">
        <v>731.0666666666667</v>
      </c>
      <c r="Q305">
        <v>856.5</v>
      </c>
      <c r="R305">
        <v>77.736</v>
      </c>
    </row>
    <row r="306" spans="1:18" ht="13.5">
      <c r="A306">
        <v>56.703</v>
      </c>
      <c r="B306">
        <v>1.6432</v>
      </c>
      <c r="C306">
        <v>0.08829</v>
      </c>
      <c r="D306">
        <v>0.06156</v>
      </c>
      <c r="E306">
        <v>-413</v>
      </c>
      <c r="F306">
        <v>-809</v>
      </c>
      <c r="H306">
        <v>23.739</v>
      </c>
      <c r="I306">
        <v>1.7266</v>
      </c>
      <c r="J306">
        <v>0.00545</v>
      </c>
      <c r="K306">
        <v>0.05184</v>
      </c>
      <c r="L306">
        <v>-207</v>
      </c>
      <c r="M306">
        <v>-535</v>
      </c>
      <c r="O306">
        <v>7123.599999999999</v>
      </c>
      <c r="P306">
        <v>734.7</v>
      </c>
      <c r="Q306">
        <v>862.5</v>
      </c>
      <c r="R306">
        <v>78.228</v>
      </c>
    </row>
    <row r="307" spans="1:18" ht="13.5">
      <c r="A307">
        <v>57.195</v>
      </c>
      <c r="B307">
        <v>1.6451</v>
      </c>
      <c r="C307">
        <v>0.09047</v>
      </c>
      <c r="D307">
        <v>0.06156</v>
      </c>
      <c r="E307">
        <v>-415</v>
      </c>
      <c r="F307">
        <v>-816</v>
      </c>
      <c r="H307">
        <v>24.723</v>
      </c>
      <c r="I307">
        <v>1.7344</v>
      </c>
      <c r="J307">
        <v>0.00545</v>
      </c>
      <c r="K307">
        <v>0.05508</v>
      </c>
      <c r="L307">
        <v>-220</v>
      </c>
      <c r="M307">
        <v>-556</v>
      </c>
      <c r="O307">
        <v>7139.2</v>
      </c>
      <c r="P307">
        <v>738.3000000000001</v>
      </c>
      <c r="Q307">
        <v>869.5</v>
      </c>
      <c r="R307">
        <v>78.843</v>
      </c>
    </row>
    <row r="308" spans="1:18" ht="13.5">
      <c r="A308">
        <v>57.687</v>
      </c>
      <c r="B308">
        <v>1.649</v>
      </c>
      <c r="C308">
        <v>0.08938</v>
      </c>
      <c r="D308">
        <v>0.06264</v>
      </c>
      <c r="E308">
        <v>-414</v>
      </c>
      <c r="F308">
        <v>-818</v>
      </c>
      <c r="H308">
        <v>25.461</v>
      </c>
      <c r="I308">
        <v>1.7382</v>
      </c>
      <c r="J308">
        <v>0.00545</v>
      </c>
      <c r="K308">
        <v>0.05724</v>
      </c>
      <c r="L308">
        <v>-216</v>
      </c>
      <c r="M308">
        <v>-563</v>
      </c>
      <c r="O308">
        <v>7146.8</v>
      </c>
      <c r="P308">
        <v>745.5666666666666</v>
      </c>
      <c r="Q308">
        <v>874.5</v>
      </c>
      <c r="R308">
        <v>79.335</v>
      </c>
    </row>
    <row r="309" spans="1:18" ht="13.5">
      <c r="A309">
        <v>58.056</v>
      </c>
      <c r="B309">
        <v>1.6548</v>
      </c>
      <c r="C309">
        <v>0.09047</v>
      </c>
      <c r="D309">
        <v>0.06372</v>
      </c>
      <c r="E309">
        <v>-424</v>
      </c>
      <c r="F309">
        <v>-833</v>
      </c>
      <c r="H309">
        <v>26.076</v>
      </c>
      <c r="I309">
        <v>1.746</v>
      </c>
      <c r="J309">
        <v>0.00763</v>
      </c>
      <c r="K309">
        <v>0.05724</v>
      </c>
      <c r="L309">
        <v>-222</v>
      </c>
      <c r="M309">
        <v>-578</v>
      </c>
      <c r="O309">
        <v>7154.8</v>
      </c>
      <c r="P309">
        <v>745.5333333333334</v>
      </c>
      <c r="Q309">
        <v>883</v>
      </c>
      <c r="R309">
        <v>79.827</v>
      </c>
    </row>
    <row r="310" spans="1:18" ht="13.5">
      <c r="A310">
        <v>58.548</v>
      </c>
      <c r="B310">
        <v>1.6568</v>
      </c>
      <c r="C310">
        <v>0.09265</v>
      </c>
      <c r="D310">
        <v>0.0648</v>
      </c>
      <c r="E310">
        <v>-429</v>
      </c>
      <c r="F310">
        <v>-840</v>
      </c>
      <c r="H310">
        <v>26.937</v>
      </c>
      <c r="I310">
        <v>1.7538</v>
      </c>
      <c r="J310">
        <v>0.00654</v>
      </c>
      <c r="K310">
        <v>0.0594</v>
      </c>
      <c r="L310">
        <v>-229</v>
      </c>
      <c r="M310">
        <v>-594</v>
      </c>
      <c r="O310">
        <v>7162.400000000001</v>
      </c>
      <c r="P310">
        <v>756.4000000000001</v>
      </c>
      <c r="Q310">
        <v>889</v>
      </c>
      <c r="R310">
        <v>80.442</v>
      </c>
    </row>
    <row r="311" spans="1:18" ht="13.5">
      <c r="A311">
        <v>58.917</v>
      </c>
      <c r="B311">
        <v>1.6606</v>
      </c>
      <c r="C311">
        <v>0.09265</v>
      </c>
      <c r="D311">
        <v>0.0648</v>
      </c>
      <c r="E311">
        <v>-431</v>
      </c>
      <c r="F311">
        <v>-847</v>
      </c>
      <c r="H311">
        <v>27.675</v>
      </c>
      <c r="I311">
        <v>1.7576</v>
      </c>
      <c r="J311">
        <v>0.00763</v>
      </c>
      <c r="K311">
        <v>0.06156</v>
      </c>
      <c r="L311">
        <v>-234</v>
      </c>
      <c r="M311">
        <v>-608</v>
      </c>
      <c r="O311">
        <v>7185.6</v>
      </c>
      <c r="P311">
        <v>759.9999999999999</v>
      </c>
      <c r="Q311">
        <v>895.5</v>
      </c>
      <c r="R311">
        <v>80.934</v>
      </c>
    </row>
    <row r="312" spans="1:18" ht="13.5">
      <c r="A312">
        <v>59.532</v>
      </c>
      <c r="B312">
        <v>1.6606</v>
      </c>
      <c r="C312">
        <v>0.09374</v>
      </c>
      <c r="D312">
        <v>0.06588</v>
      </c>
      <c r="E312">
        <v>-435</v>
      </c>
      <c r="F312">
        <v>-854</v>
      </c>
      <c r="H312">
        <v>28.29</v>
      </c>
      <c r="I312">
        <v>1.7654</v>
      </c>
      <c r="J312">
        <v>0.00763</v>
      </c>
      <c r="K312">
        <v>0.06156</v>
      </c>
      <c r="L312">
        <v>-239</v>
      </c>
      <c r="M312">
        <v>-620</v>
      </c>
      <c r="O312">
        <v>7201.2</v>
      </c>
      <c r="P312">
        <v>767.2333333333333</v>
      </c>
      <c r="Q312">
        <v>901.5</v>
      </c>
      <c r="R312">
        <v>81.426</v>
      </c>
    </row>
    <row r="313" spans="1:18" ht="13.5">
      <c r="A313">
        <v>59.901</v>
      </c>
      <c r="B313">
        <v>1.6645</v>
      </c>
      <c r="C313">
        <v>0.09483</v>
      </c>
      <c r="D313">
        <v>0.06696</v>
      </c>
      <c r="E313">
        <v>-438</v>
      </c>
      <c r="F313">
        <v>-861</v>
      </c>
      <c r="H313">
        <v>28.659</v>
      </c>
      <c r="I313">
        <v>1.7712</v>
      </c>
      <c r="J313">
        <v>0.00981</v>
      </c>
      <c r="K313">
        <v>0.06372</v>
      </c>
      <c r="L313">
        <v>-243</v>
      </c>
      <c r="M313">
        <v>-630</v>
      </c>
      <c r="O313">
        <v>7209.2</v>
      </c>
      <c r="P313">
        <v>770.8666666666667</v>
      </c>
      <c r="Q313">
        <v>906</v>
      </c>
      <c r="R313">
        <v>81.918</v>
      </c>
    </row>
    <row r="314" spans="1:18" ht="13.5">
      <c r="A314">
        <v>60.516</v>
      </c>
      <c r="B314">
        <v>1.6703</v>
      </c>
      <c r="C314">
        <v>0.09592</v>
      </c>
      <c r="D314">
        <v>0.06696</v>
      </c>
      <c r="E314">
        <v>-447</v>
      </c>
      <c r="F314">
        <v>-874</v>
      </c>
      <c r="H314">
        <v>29.397</v>
      </c>
      <c r="I314">
        <v>1.7732</v>
      </c>
      <c r="J314">
        <v>0.00872</v>
      </c>
      <c r="K314">
        <v>0.0648</v>
      </c>
      <c r="L314">
        <v>-248</v>
      </c>
      <c r="M314">
        <v>-638</v>
      </c>
      <c r="O314">
        <v>7224.4</v>
      </c>
      <c r="P314">
        <v>774.5</v>
      </c>
      <c r="Q314">
        <v>915</v>
      </c>
      <c r="R314">
        <v>82.287</v>
      </c>
    </row>
    <row r="315" spans="1:18" ht="13.5">
      <c r="A315">
        <v>60.885</v>
      </c>
      <c r="B315">
        <v>1.6703</v>
      </c>
      <c r="C315">
        <v>0.09592</v>
      </c>
      <c r="D315">
        <v>0.06696</v>
      </c>
      <c r="E315">
        <v>-453</v>
      </c>
      <c r="F315">
        <v>-884</v>
      </c>
      <c r="H315">
        <v>29.889</v>
      </c>
      <c r="I315">
        <v>1.779</v>
      </c>
      <c r="J315">
        <v>0.00981</v>
      </c>
      <c r="K315">
        <v>0.06588</v>
      </c>
      <c r="L315">
        <v>-251</v>
      </c>
      <c r="M315">
        <v>-651</v>
      </c>
      <c r="O315">
        <v>7240</v>
      </c>
      <c r="P315">
        <v>778.1</v>
      </c>
      <c r="Q315">
        <v>920.5</v>
      </c>
      <c r="R315">
        <v>82.902</v>
      </c>
    </row>
    <row r="316" spans="1:18" ht="13.5">
      <c r="A316">
        <v>61.377</v>
      </c>
      <c r="B316">
        <v>1.6762</v>
      </c>
      <c r="C316">
        <v>0.09701</v>
      </c>
      <c r="D316">
        <v>0.06912</v>
      </c>
      <c r="E316">
        <v>-448</v>
      </c>
      <c r="F316">
        <v>-881</v>
      </c>
      <c r="H316">
        <v>30.504</v>
      </c>
      <c r="I316">
        <v>1.7829</v>
      </c>
      <c r="J316">
        <v>0.00981</v>
      </c>
      <c r="K316">
        <v>0.06696</v>
      </c>
      <c r="L316">
        <v>-253</v>
      </c>
      <c r="M316">
        <v>-660</v>
      </c>
      <c r="O316">
        <v>7248</v>
      </c>
      <c r="P316">
        <v>785.3333333333333</v>
      </c>
      <c r="Q316">
        <v>927</v>
      </c>
      <c r="R316">
        <v>83.394</v>
      </c>
    </row>
    <row r="317" spans="1:18" ht="13.5">
      <c r="A317">
        <v>61.746</v>
      </c>
      <c r="B317">
        <v>1.6762</v>
      </c>
      <c r="C317">
        <v>0.0981</v>
      </c>
      <c r="D317">
        <v>0.06804</v>
      </c>
      <c r="E317">
        <v>-451</v>
      </c>
      <c r="F317">
        <v>-889</v>
      </c>
      <c r="H317">
        <v>30.627</v>
      </c>
      <c r="I317">
        <v>1.7867</v>
      </c>
      <c r="J317">
        <v>0.0109</v>
      </c>
      <c r="K317">
        <v>0.06804</v>
      </c>
      <c r="L317">
        <v>-256</v>
      </c>
      <c r="M317">
        <v>-667</v>
      </c>
      <c r="O317">
        <v>7263.2</v>
      </c>
      <c r="P317">
        <v>792.5666666666667</v>
      </c>
      <c r="Q317">
        <v>932.5</v>
      </c>
      <c r="R317">
        <v>83.763</v>
      </c>
    </row>
    <row r="318" spans="1:18" ht="13.5">
      <c r="A318">
        <v>62.361</v>
      </c>
      <c r="B318">
        <v>1.682</v>
      </c>
      <c r="C318">
        <v>0.09919</v>
      </c>
      <c r="D318">
        <v>0.0702</v>
      </c>
      <c r="E318">
        <v>-454</v>
      </c>
      <c r="F318">
        <v>-897</v>
      </c>
      <c r="H318">
        <v>31.119</v>
      </c>
      <c r="I318">
        <v>1.7906</v>
      </c>
      <c r="J318">
        <v>0.0109</v>
      </c>
      <c r="K318">
        <v>0.06804</v>
      </c>
      <c r="L318">
        <v>-259</v>
      </c>
      <c r="M318">
        <v>-672</v>
      </c>
      <c r="O318">
        <v>7271.2</v>
      </c>
      <c r="P318">
        <v>796.1999999999999</v>
      </c>
      <c r="Q318">
        <v>937.5</v>
      </c>
      <c r="R318">
        <v>84.255</v>
      </c>
    </row>
    <row r="319" spans="1:18" ht="13.5">
      <c r="A319">
        <v>62.853</v>
      </c>
      <c r="B319">
        <v>1.6839</v>
      </c>
      <c r="C319">
        <v>0.09919</v>
      </c>
      <c r="D319">
        <v>0.0702</v>
      </c>
      <c r="E319">
        <v>-456</v>
      </c>
      <c r="F319">
        <v>-904</v>
      </c>
      <c r="H319">
        <v>31.242</v>
      </c>
      <c r="I319">
        <v>1.7926</v>
      </c>
      <c r="J319">
        <v>0.0109</v>
      </c>
      <c r="K319">
        <v>0.06912</v>
      </c>
      <c r="L319">
        <v>-262</v>
      </c>
      <c r="M319">
        <v>-678</v>
      </c>
      <c r="O319">
        <v>7286.8</v>
      </c>
      <c r="P319">
        <v>803.4333333333334</v>
      </c>
      <c r="Q319">
        <v>944</v>
      </c>
      <c r="R319">
        <v>84.993</v>
      </c>
    </row>
    <row r="320" spans="1:18" ht="13.5">
      <c r="A320">
        <v>63.468</v>
      </c>
      <c r="B320">
        <v>1.6878</v>
      </c>
      <c r="C320">
        <v>0.10137</v>
      </c>
      <c r="D320">
        <v>0.07128</v>
      </c>
      <c r="E320">
        <v>-461</v>
      </c>
      <c r="F320">
        <v>-913</v>
      </c>
      <c r="H320">
        <v>31.734</v>
      </c>
      <c r="I320">
        <v>1.7964</v>
      </c>
      <c r="J320">
        <v>0.0109</v>
      </c>
      <c r="K320">
        <v>0.06912</v>
      </c>
      <c r="L320">
        <v>-264</v>
      </c>
      <c r="M320">
        <v>-685</v>
      </c>
      <c r="O320">
        <v>7301.999999999999</v>
      </c>
      <c r="P320">
        <v>807.0333333333333</v>
      </c>
      <c r="Q320">
        <v>949</v>
      </c>
      <c r="R320">
        <v>85.485</v>
      </c>
    </row>
    <row r="321" spans="1:18" ht="13.5">
      <c r="A321">
        <v>63.96</v>
      </c>
      <c r="B321">
        <v>1.6897</v>
      </c>
      <c r="C321">
        <v>0.10246</v>
      </c>
      <c r="D321">
        <v>0.07128</v>
      </c>
      <c r="E321">
        <v>-464</v>
      </c>
      <c r="F321">
        <v>-919</v>
      </c>
      <c r="H321">
        <v>31.98</v>
      </c>
      <c r="I321">
        <v>1.7964</v>
      </c>
      <c r="J321">
        <v>0.01199</v>
      </c>
      <c r="K321">
        <v>0.0702</v>
      </c>
      <c r="L321">
        <v>-266</v>
      </c>
      <c r="M321">
        <v>-690</v>
      </c>
      <c r="O321">
        <v>7317.599999999999</v>
      </c>
      <c r="P321">
        <v>817.9000000000001</v>
      </c>
      <c r="Q321">
        <v>956.5</v>
      </c>
      <c r="R321">
        <v>85.977</v>
      </c>
    </row>
    <row r="322" spans="1:18" ht="13.5">
      <c r="A322">
        <v>64.329</v>
      </c>
      <c r="B322">
        <v>1.6936</v>
      </c>
      <c r="C322">
        <v>0.10246</v>
      </c>
      <c r="D322">
        <v>0.07236</v>
      </c>
      <c r="E322">
        <v>-470</v>
      </c>
      <c r="F322">
        <v>-925</v>
      </c>
      <c r="H322">
        <v>32.349</v>
      </c>
      <c r="I322">
        <v>1.8023</v>
      </c>
      <c r="J322">
        <v>0.01199</v>
      </c>
      <c r="K322">
        <v>0.07128</v>
      </c>
      <c r="L322">
        <v>-268</v>
      </c>
      <c r="M322">
        <v>-696</v>
      </c>
      <c r="O322">
        <v>7325.599999999999</v>
      </c>
      <c r="P322">
        <v>817.9000000000001</v>
      </c>
      <c r="Q322">
        <v>962</v>
      </c>
      <c r="R322">
        <v>86.469</v>
      </c>
    </row>
    <row r="323" spans="1:18" ht="13.5">
      <c r="A323">
        <v>64.821</v>
      </c>
      <c r="B323">
        <v>1.6975</v>
      </c>
      <c r="C323">
        <v>0.10246</v>
      </c>
      <c r="D323">
        <v>0.07236</v>
      </c>
      <c r="E323">
        <v>-472</v>
      </c>
      <c r="F323">
        <v>-935</v>
      </c>
      <c r="H323">
        <v>32.595</v>
      </c>
      <c r="I323">
        <v>1.8042</v>
      </c>
      <c r="J323">
        <v>0.01199</v>
      </c>
      <c r="K323">
        <v>0.07128</v>
      </c>
      <c r="L323">
        <v>-270</v>
      </c>
      <c r="M323">
        <v>-703</v>
      </c>
      <c r="O323">
        <v>7325.599999999999</v>
      </c>
      <c r="P323">
        <v>832.3666666666666</v>
      </c>
      <c r="Q323">
        <v>967.5</v>
      </c>
      <c r="R323">
        <v>86.838</v>
      </c>
    </row>
    <row r="324" spans="1:18" ht="13.5">
      <c r="A324">
        <v>65.313</v>
      </c>
      <c r="B324">
        <v>1.7014</v>
      </c>
      <c r="C324">
        <v>0.10355</v>
      </c>
      <c r="D324">
        <v>0.07452</v>
      </c>
      <c r="E324">
        <v>-475</v>
      </c>
      <c r="F324">
        <v>-941</v>
      </c>
      <c r="H324">
        <v>32.841</v>
      </c>
      <c r="I324">
        <v>1.8061</v>
      </c>
      <c r="J324">
        <v>0.01308</v>
      </c>
      <c r="K324">
        <v>0.07344</v>
      </c>
      <c r="L324">
        <v>-271</v>
      </c>
      <c r="M324">
        <v>-704</v>
      </c>
      <c r="O324">
        <v>7348.8</v>
      </c>
      <c r="P324">
        <v>825.1333333333333</v>
      </c>
      <c r="Q324">
        <v>974</v>
      </c>
      <c r="R324">
        <v>87.33</v>
      </c>
    </row>
    <row r="325" spans="1:18" ht="13.5">
      <c r="A325">
        <v>65.928</v>
      </c>
      <c r="B325">
        <v>1.7033</v>
      </c>
      <c r="C325">
        <v>0.10573</v>
      </c>
      <c r="D325">
        <v>0.07452</v>
      </c>
      <c r="E325">
        <v>-479</v>
      </c>
      <c r="F325">
        <v>-951</v>
      </c>
      <c r="H325">
        <v>32.964</v>
      </c>
      <c r="I325">
        <v>1.8061</v>
      </c>
      <c r="J325">
        <v>0.01308</v>
      </c>
      <c r="K325">
        <v>0.07344</v>
      </c>
      <c r="L325">
        <v>-272</v>
      </c>
      <c r="M325">
        <v>-711</v>
      </c>
      <c r="O325">
        <v>7364.400000000001</v>
      </c>
      <c r="P325">
        <v>832.3666666666666</v>
      </c>
      <c r="Q325">
        <v>980</v>
      </c>
      <c r="R325">
        <v>87.945</v>
      </c>
    </row>
    <row r="326" spans="1:18" ht="13.5">
      <c r="A326">
        <v>66.42</v>
      </c>
      <c r="B326">
        <v>1.7072</v>
      </c>
      <c r="C326">
        <v>0.10573</v>
      </c>
      <c r="D326">
        <v>0.07452</v>
      </c>
      <c r="E326">
        <v>-483</v>
      </c>
      <c r="F326">
        <v>-958</v>
      </c>
      <c r="H326">
        <v>33.456</v>
      </c>
      <c r="I326">
        <v>1.81</v>
      </c>
      <c r="J326">
        <v>0.01417</v>
      </c>
      <c r="K326">
        <v>0.07452</v>
      </c>
      <c r="L326">
        <v>-274</v>
      </c>
      <c r="M326">
        <v>-719</v>
      </c>
      <c r="O326">
        <v>7372</v>
      </c>
      <c r="P326">
        <v>846.8333333333334</v>
      </c>
      <c r="Q326">
        <v>988</v>
      </c>
      <c r="R326">
        <v>88.56</v>
      </c>
    </row>
    <row r="327" spans="1:18" ht="13.5">
      <c r="A327">
        <v>66.789</v>
      </c>
      <c r="B327">
        <v>1.7091</v>
      </c>
      <c r="C327">
        <v>0.10682</v>
      </c>
      <c r="D327">
        <v>0.07668</v>
      </c>
      <c r="E327">
        <v>-486</v>
      </c>
      <c r="F327">
        <v>-963</v>
      </c>
      <c r="H327">
        <v>33.825</v>
      </c>
      <c r="I327">
        <v>1.812</v>
      </c>
      <c r="J327">
        <v>0.01417</v>
      </c>
      <c r="K327">
        <v>0.07452</v>
      </c>
      <c r="L327">
        <v>-276</v>
      </c>
      <c r="M327">
        <v>-724</v>
      </c>
      <c r="O327">
        <v>7379.6</v>
      </c>
      <c r="P327">
        <v>846.8666666666667</v>
      </c>
      <c r="Q327">
        <v>992.5</v>
      </c>
      <c r="R327">
        <v>89.052</v>
      </c>
    </row>
    <row r="328" spans="1:18" ht="13.5">
      <c r="A328">
        <v>67.158</v>
      </c>
      <c r="B328">
        <v>1.713</v>
      </c>
      <c r="C328">
        <v>0.10682</v>
      </c>
      <c r="D328">
        <v>0.07668</v>
      </c>
      <c r="E328">
        <v>-492</v>
      </c>
      <c r="F328">
        <v>-975</v>
      </c>
      <c r="H328">
        <v>34.071</v>
      </c>
      <c r="I328">
        <v>1.8158</v>
      </c>
      <c r="J328">
        <v>0.01417</v>
      </c>
      <c r="K328">
        <v>0.0756</v>
      </c>
      <c r="L328">
        <v>-280</v>
      </c>
      <c r="M328">
        <v>-730</v>
      </c>
      <c r="O328">
        <v>7387.6</v>
      </c>
      <c r="P328">
        <v>857.6999999999999</v>
      </c>
      <c r="Q328">
        <v>998</v>
      </c>
      <c r="R328">
        <v>89.544</v>
      </c>
    </row>
    <row r="329" spans="1:18" ht="13.5">
      <c r="A329">
        <v>67.773</v>
      </c>
      <c r="B329">
        <v>1.7169</v>
      </c>
      <c r="C329">
        <v>0.10791</v>
      </c>
      <c r="D329">
        <v>0.07884</v>
      </c>
      <c r="E329">
        <v>-494</v>
      </c>
      <c r="F329">
        <v>-979</v>
      </c>
      <c r="H329">
        <v>34.44</v>
      </c>
      <c r="I329">
        <v>1.8158</v>
      </c>
      <c r="J329">
        <v>0.01526</v>
      </c>
      <c r="K329">
        <v>0.07668</v>
      </c>
      <c r="L329">
        <v>-281</v>
      </c>
      <c r="M329">
        <v>-734</v>
      </c>
      <c r="O329">
        <v>7410.8</v>
      </c>
      <c r="P329">
        <v>857.6666666666666</v>
      </c>
      <c r="Q329">
        <v>1003</v>
      </c>
      <c r="R329">
        <v>90.036</v>
      </c>
    </row>
    <row r="330" spans="1:18" ht="13.5">
      <c r="A330">
        <v>68.265</v>
      </c>
      <c r="B330">
        <v>1.7208</v>
      </c>
      <c r="C330">
        <v>0.109</v>
      </c>
      <c r="D330">
        <v>0.07776</v>
      </c>
      <c r="E330">
        <v>-500</v>
      </c>
      <c r="F330">
        <v>-989</v>
      </c>
      <c r="H330">
        <v>34.563</v>
      </c>
      <c r="I330">
        <v>1.8197</v>
      </c>
      <c r="J330">
        <v>0.01526</v>
      </c>
      <c r="K330">
        <v>0.07668</v>
      </c>
      <c r="L330">
        <v>-284</v>
      </c>
      <c r="M330">
        <v>-743</v>
      </c>
      <c r="O330">
        <v>7418.400000000001</v>
      </c>
      <c r="P330">
        <v>864.9</v>
      </c>
      <c r="Q330">
        <v>1011</v>
      </c>
      <c r="R330">
        <v>90.528</v>
      </c>
    </row>
    <row r="331" spans="1:18" ht="13.5">
      <c r="A331">
        <v>68.88</v>
      </c>
      <c r="B331">
        <v>1.7227</v>
      </c>
      <c r="C331">
        <v>0.11009</v>
      </c>
      <c r="D331">
        <v>0.07992</v>
      </c>
      <c r="E331">
        <v>-504</v>
      </c>
      <c r="F331">
        <v>-998</v>
      </c>
      <c r="H331">
        <v>35.055</v>
      </c>
      <c r="I331">
        <v>1.8217</v>
      </c>
      <c r="J331">
        <v>0.01417</v>
      </c>
      <c r="K331">
        <v>0.07668</v>
      </c>
      <c r="L331">
        <v>-285</v>
      </c>
      <c r="M331">
        <v>-748</v>
      </c>
      <c r="O331">
        <v>7434.000000000001</v>
      </c>
      <c r="P331">
        <v>868.5666666666665</v>
      </c>
      <c r="Q331">
        <v>1015.5</v>
      </c>
      <c r="R331">
        <v>90.897</v>
      </c>
    </row>
    <row r="332" spans="1:18" ht="13.5">
      <c r="A332">
        <v>69.249</v>
      </c>
      <c r="B332">
        <v>1.7247</v>
      </c>
      <c r="C332">
        <v>0.11118</v>
      </c>
      <c r="D332">
        <v>0.07884</v>
      </c>
      <c r="E332">
        <v>-506</v>
      </c>
      <c r="F332">
        <v>-1003</v>
      </c>
      <c r="H332">
        <v>35.178</v>
      </c>
      <c r="I332">
        <v>1.8236</v>
      </c>
      <c r="J332">
        <v>0.01417</v>
      </c>
      <c r="K332">
        <v>0.07776</v>
      </c>
      <c r="L332">
        <v>-287</v>
      </c>
      <c r="M332">
        <v>-752</v>
      </c>
      <c r="O332">
        <v>7449.599999999999</v>
      </c>
      <c r="P332">
        <v>872.1666666666666</v>
      </c>
      <c r="Q332">
        <v>1023.5</v>
      </c>
      <c r="R332">
        <v>91.758</v>
      </c>
    </row>
    <row r="333" spans="1:18" ht="13.5">
      <c r="A333">
        <v>69.741</v>
      </c>
      <c r="B333">
        <v>1.7285</v>
      </c>
      <c r="C333">
        <v>0.11227</v>
      </c>
      <c r="D333">
        <v>0.081</v>
      </c>
      <c r="E333">
        <v>-510</v>
      </c>
      <c r="F333">
        <v>-1009</v>
      </c>
      <c r="H333">
        <v>35.547</v>
      </c>
      <c r="I333">
        <v>1.8275</v>
      </c>
      <c r="J333">
        <v>0.01526</v>
      </c>
      <c r="K333">
        <v>0.07776</v>
      </c>
      <c r="L333">
        <v>-289</v>
      </c>
      <c r="M333">
        <v>-759</v>
      </c>
      <c r="O333">
        <v>7449.599999999999</v>
      </c>
      <c r="P333">
        <v>879.4</v>
      </c>
      <c r="Q333">
        <v>1028.5</v>
      </c>
      <c r="R333">
        <v>92.127</v>
      </c>
    </row>
    <row r="334" spans="1:18" ht="13.5">
      <c r="A334">
        <v>70.11</v>
      </c>
      <c r="B334">
        <v>1.7324</v>
      </c>
      <c r="C334">
        <v>0.11227</v>
      </c>
      <c r="D334">
        <v>0.081</v>
      </c>
      <c r="E334">
        <v>-515</v>
      </c>
      <c r="F334">
        <v>-1020</v>
      </c>
      <c r="H334">
        <v>35.793</v>
      </c>
      <c r="I334">
        <v>1.8275</v>
      </c>
      <c r="J334">
        <v>0.01635</v>
      </c>
      <c r="K334">
        <v>0.07884</v>
      </c>
      <c r="L334">
        <v>-292</v>
      </c>
      <c r="M334">
        <v>-763</v>
      </c>
      <c r="O334">
        <v>7465.2</v>
      </c>
      <c r="P334">
        <v>886.6333333333333</v>
      </c>
      <c r="Q334">
        <v>1039.5</v>
      </c>
      <c r="R334">
        <v>92.496</v>
      </c>
    </row>
    <row r="335" spans="1:18" ht="13.5">
      <c r="A335">
        <v>70.848</v>
      </c>
      <c r="B335">
        <v>1.7363</v>
      </c>
      <c r="C335">
        <v>0.11336</v>
      </c>
      <c r="D335">
        <v>0.08316</v>
      </c>
      <c r="E335">
        <v>-518</v>
      </c>
      <c r="F335">
        <v>-1025</v>
      </c>
      <c r="H335">
        <v>36.039</v>
      </c>
      <c r="I335">
        <v>1.8314</v>
      </c>
      <c r="J335">
        <v>0.01635</v>
      </c>
      <c r="K335">
        <v>0.07992</v>
      </c>
      <c r="L335">
        <v>-294</v>
      </c>
      <c r="M335">
        <v>-769</v>
      </c>
      <c r="O335">
        <v>7488.4</v>
      </c>
      <c r="P335">
        <v>886.6333333333333</v>
      </c>
      <c r="Q335">
        <v>1045.5</v>
      </c>
      <c r="R335">
        <v>92.865</v>
      </c>
    </row>
    <row r="336" spans="1:18" ht="13.5">
      <c r="A336">
        <v>71.217</v>
      </c>
      <c r="B336">
        <v>1.7382</v>
      </c>
      <c r="C336">
        <v>0.11445</v>
      </c>
      <c r="D336">
        <v>0.08208</v>
      </c>
      <c r="E336">
        <v>-517</v>
      </c>
      <c r="F336">
        <v>-1029</v>
      </c>
      <c r="H336">
        <v>36.408</v>
      </c>
      <c r="I336">
        <v>1.8333</v>
      </c>
      <c r="J336">
        <v>0.01526</v>
      </c>
      <c r="K336">
        <v>0.07992</v>
      </c>
      <c r="L336">
        <v>-297</v>
      </c>
      <c r="M336">
        <v>-776</v>
      </c>
      <c r="O336">
        <v>7496</v>
      </c>
      <c r="P336">
        <v>901.0999999999998</v>
      </c>
      <c r="Q336">
        <v>1048</v>
      </c>
      <c r="R336">
        <v>93.726</v>
      </c>
    </row>
    <row r="337" spans="1:18" ht="13.5">
      <c r="A337">
        <v>71.832</v>
      </c>
      <c r="B337">
        <v>1.7421</v>
      </c>
      <c r="C337">
        <v>0.11445</v>
      </c>
      <c r="D337">
        <v>0.08424</v>
      </c>
      <c r="E337">
        <v>-525</v>
      </c>
      <c r="F337">
        <v>-1042</v>
      </c>
      <c r="H337">
        <v>36.777</v>
      </c>
      <c r="I337">
        <v>1.8352</v>
      </c>
      <c r="J337">
        <v>0.01526</v>
      </c>
      <c r="K337">
        <v>0.081</v>
      </c>
      <c r="L337">
        <v>-304</v>
      </c>
      <c r="M337">
        <v>-789</v>
      </c>
      <c r="O337">
        <v>7511.599999999999</v>
      </c>
      <c r="P337">
        <v>904.7333333333332</v>
      </c>
      <c r="Q337">
        <v>1063</v>
      </c>
      <c r="R337">
        <v>94.095</v>
      </c>
    </row>
    <row r="338" spans="1:18" ht="13.5">
      <c r="A338">
        <v>72.201</v>
      </c>
      <c r="B338">
        <v>1.7441</v>
      </c>
      <c r="C338">
        <v>0.11554</v>
      </c>
      <c r="D338">
        <v>0.08424</v>
      </c>
      <c r="E338">
        <v>-531</v>
      </c>
      <c r="F338">
        <v>-1050</v>
      </c>
      <c r="H338">
        <v>37.023</v>
      </c>
      <c r="I338">
        <v>1.8372</v>
      </c>
      <c r="J338">
        <v>0.01635</v>
      </c>
      <c r="K338">
        <v>0.081</v>
      </c>
      <c r="L338">
        <v>-301</v>
      </c>
      <c r="M338">
        <v>-788</v>
      </c>
      <c r="O338">
        <v>7527.2</v>
      </c>
      <c r="P338">
        <v>911.9666666666667</v>
      </c>
      <c r="Q338">
        <v>1061</v>
      </c>
      <c r="R338">
        <v>94.71</v>
      </c>
    </row>
    <row r="339" spans="1:18" ht="13.5">
      <c r="A339">
        <v>72.693</v>
      </c>
      <c r="B339">
        <v>1.7479</v>
      </c>
      <c r="C339">
        <v>0.11772</v>
      </c>
      <c r="D339">
        <v>0.08532</v>
      </c>
      <c r="E339">
        <v>-533</v>
      </c>
      <c r="F339">
        <v>-1055</v>
      </c>
      <c r="H339">
        <v>37.392</v>
      </c>
      <c r="I339">
        <v>1.8391</v>
      </c>
      <c r="J339">
        <v>0.01744</v>
      </c>
      <c r="K339">
        <v>0.08208</v>
      </c>
      <c r="L339">
        <v>-305</v>
      </c>
      <c r="M339">
        <v>-794</v>
      </c>
      <c r="O339">
        <v>7534.799999999999</v>
      </c>
      <c r="P339">
        <v>919.1666666666666</v>
      </c>
      <c r="Q339">
        <v>1061.5</v>
      </c>
      <c r="R339">
        <v>95.079</v>
      </c>
    </row>
    <row r="340" spans="1:18" ht="13.5">
      <c r="A340">
        <v>73.308</v>
      </c>
      <c r="B340">
        <v>1.7499</v>
      </c>
      <c r="C340">
        <v>0.11881</v>
      </c>
      <c r="D340">
        <v>0.0864</v>
      </c>
      <c r="E340">
        <v>-543</v>
      </c>
      <c r="F340">
        <v>-1074</v>
      </c>
      <c r="H340">
        <v>37.392</v>
      </c>
      <c r="I340">
        <v>1.8391</v>
      </c>
      <c r="J340">
        <v>0.01744</v>
      </c>
      <c r="K340">
        <v>0.08316</v>
      </c>
      <c r="L340">
        <v>-316</v>
      </c>
      <c r="M340">
        <v>-807</v>
      </c>
      <c r="O340">
        <v>7550.4</v>
      </c>
      <c r="P340">
        <v>919.2</v>
      </c>
      <c r="Q340">
        <v>1071</v>
      </c>
      <c r="R340">
        <v>95.571</v>
      </c>
    </row>
    <row r="341" spans="1:18" ht="13.5">
      <c r="A341">
        <v>73.677</v>
      </c>
      <c r="B341">
        <v>1.7538</v>
      </c>
      <c r="C341">
        <v>0.11881</v>
      </c>
      <c r="D341">
        <v>0.08748</v>
      </c>
      <c r="E341">
        <v>-538</v>
      </c>
      <c r="F341">
        <v>-1074</v>
      </c>
      <c r="H341">
        <v>38.007</v>
      </c>
      <c r="I341">
        <v>1.843</v>
      </c>
      <c r="J341">
        <v>0.01744</v>
      </c>
      <c r="K341">
        <v>0.08532</v>
      </c>
      <c r="L341">
        <v>-306</v>
      </c>
      <c r="M341">
        <v>-805</v>
      </c>
      <c r="O341">
        <v>7550.4</v>
      </c>
      <c r="P341">
        <v>922.7999999999998</v>
      </c>
      <c r="Q341">
        <v>1078</v>
      </c>
      <c r="R341">
        <v>95.94</v>
      </c>
    </row>
    <row r="342" spans="1:18" ht="13.5">
      <c r="A342">
        <v>74.415</v>
      </c>
      <c r="B342">
        <v>1.7576</v>
      </c>
      <c r="C342">
        <v>0.12099</v>
      </c>
      <c r="D342">
        <v>0.0864</v>
      </c>
      <c r="E342">
        <v>-546</v>
      </c>
      <c r="F342">
        <v>-1084</v>
      </c>
      <c r="H342">
        <v>38.253</v>
      </c>
      <c r="I342">
        <v>1.8449</v>
      </c>
      <c r="J342">
        <v>0.01744</v>
      </c>
      <c r="K342">
        <v>0.08424</v>
      </c>
      <c r="L342">
        <v>-306</v>
      </c>
      <c r="M342">
        <v>-810</v>
      </c>
      <c r="O342">
        <v>7573.599999999999</v>
      </c>
      <c r="P342">
        <v>933.6333333333334</v>
      </c>
      <c r="Q342">
        <v>1084</v>
      </c>
      <c r="R342">
        <v>96.801</v>
      </c>
    </row>
    <row r="343" spans="1:18" ht="13.5">
      <c r="A343">
        <v>74.784</v>
      </c>
      <c r="B343">
        <v>1.7576</v>
      </c>
      <c r="C343">
        <v>0.12099</v>
      </c>
      <c r="D343">
        <v>0.08748</v>
      </c>
      <c r="E343">
        <v>-548</v>
      </c>
      <c r="F343">
        <v>-1092</v>
      </c>
      <c r="H343">
        <v>38.499</v>
      </c>
      <c r="I343">
        <v>1.8488</v>
      </c>
      <c r="J343">
        <v>0.01853</v>
      </c>
      <c r="K343">
        <v>0.08532</v>
      </c>
      <c r="L343">
        <v>-311</v>
      </c>
      <c r="M343">
        <v>-816</v>
      </c>
      <c r="O343">
        <v>7581.6</v>
      </c>
      <c r="P343">
        <v>937.2666666666667</v>
      </c>
      <c r="Q343">
        <v>1090.5</v>
      </c>
      <c r="R343">
        <v>97.293</v>
      </c>
    </row>
    <row r="344" spans="1:18" ht="13.5">
      <c r="A344">
        <v>75.153</v>
      </c>
      <c r="B344">
        <v>1.7635</v>
      </c>
      <c r="C344">
        <v>0.12099</v>
      </c>
      <c r="D344">
        <v>0.08856</v>
      </c>
      <c r="E344">
        <v>-552</v>
      </c>
      <c r="F344">
        <v>-1099</v>
      </c>
      <c r="H344">
        <v>38.745</v>
      </c>
      <c r="I344">
        <v>1.8488</v>
      </c>
      <c r="J344">
        <v>0.01744</v>
      </c>
      <c r="K344">
        <v>0.08532</v>
      </c>
      <c r="L344">
        <v>-308</v>
      </c>
      <c r="M344">
        <v>-816</v>
      </c>
      <c r="O344">
        <v>7597.2</v>
      </c>
      <c r="P344">
        <v>948.1333333333332</v>
      </c>
      <c r="Q344">
        <v>1097</v>
      </c>
      <c r="R344">
        <v>97.785</v>
      </c>
    </row>
    <row r="345" spans="1:18" ht="13.5">
      <c r="A345">
        <v>75.645</v>
      </c>
      <c r="B345">
        <v>1.7635</v>
      </c>
      <c r="C345">
        <v>0.12208</v>
      </c>
      <c r="D345">
        <v>0.09072</v>
      </c>
      <c r="E345">
        <v>-559</v>
      </c>
      <c r="F345">
        <v>-1111</v>
      </c>
      <c r="H345">
        <v>38.991</v>
      </c>
      <c r="I345">
        <v>1.8508</v>
      </c>
      <c r="J345">
        <v>0.01962</v>
      </c>
      <c r="K345">
        <v>0.0864</v>
      </c>
      <c r="L345">
        <v>-315</v>
      </c>
      <c r="M345">
        <v>-826</v>
      </c>
      <c r="O345">
        <v>7604.8</v>
      </c>
      <c r="P345">
        <v>944.4999999999999</v>
      </c>
      <c r="Q345">
        <v>1104</v>
      </c>
      <c r="R345">
        <v>98.277</v>
      </c>
    </row>
    <row r="346" spans="1:18" ht="13.5">
      <c r="A346">
        <v>76.383</v>
      </c>
      <c r="B346">
        <v>1.7693</v>
      </c>
      <c r="C346">
        <v>0.12317</v>
      </c>
      <c r="D346">
        <v>0.09072</v>
      </c>
      <c r="E346">
        <v>-562</v>
      </c>
      <c r="F346">
        <v>-1115</v>
      </c>
      <c r="H346">
        <v>39.483</v>
      </c>
      <c r="I346">
        <v>1.8546</v>
      </c>
      <c r="J346">
        <v>0.01962</v>
      </c>
      <c r="K346">
        <v>0.0864</v>
      </c>
      <c r="L346">
        <v>-318</v>
      </c>
      <c r="M346">
        <v>-834</v>
      </c>
      <c r="O346">
        <v>7620.400000000001</v>
      </c>
      <c r="P346">
        <v>948.1333333333332</v>
      </c>
      <c r="Q346">
        <v>1108.5</v>
      </c>
      <c r="R346">
        <v>98.892</v>
      </c>
    </row>
    <row r="347" spans="1:18" ht="13.5">
      <c r="A347">
        <v>76.752</v>
      </c>
      <c r="B347">
        <v>1.7712</v>
      </c>
      <c r="C347">
        <v>0.12426</v>
      </c>
      <c r="D347">
        <v>0.09072</v>
      </c>
      <c r="E347">
        <v>-567</v>
      </c>
      <c r="F347">
        <v>-1125</v>
      </c>
      <c r="H347">
        <v>39.606</v>
      </c>
      <c r="I347">
        <v>1.8585</v>
      </c>
      <c r="J347">
        <v>0.01962</v>
      </c>
      <c r="K347">
        <v>0.08748</v>
      </c>
      <c r="L347">
        <v>-319</v>
      </c>
      <c r="M347">
        <v>-840</v>
      </c>
      <c r="O347">
        <v>7628</v>
      </c>
      <c r="P347">
        <v>959</v>
      </c>
      <c r="Q347">
        <v>1121.5</v>
      </c>
      <c r="R347">
        <v>99.384</v>
      </c>
    </row>
    <row r="348" spans="1:18" ht="13.5">
      <c r="A348">
        <v>77.244</v>
      </c>
      <c r="B348">
        <v>1.7751</v>
      </c>
      <c r="C348">
        <v>0.12644</v>
      </c>
      <c r="D348">
        <v>0.0918</v>
      </c>
      <c r="E348">
        <v>-570</v>
      </c>
      <c r="F348">
        <v>-1133</v>
      </c>
      <c r="H348">
        <v>40.098</v>
      </c>
      <c r="I348">
        <v>1.8585</v>
      </c>
      <c r="J348">
        <v>0.01962</v>
      </c>
      <c r="K348">
        <v>0.08856</v>
      </c>
      <c r="L348">
        <v>-322</v>
      </c>
      <c r="M348">
        <v>-848</v>
      </c>
      <c r="O348">
        <v>7643.6</v>
      </c>
      <c r="P348">
        <v>962.6000000000001</v>
      </c>
      <c r="Q348">
        <v>1121</v>
      </c>
      <c r="R348">
        <v>99.63</v>
      </c>
    </row>
    <row r="349" spans="1:18" ht="13.5">
      <c r="A349">
        <v>77.736</v>
      </c>
      <c r="B349">
        <v>1.777</v>
      </c>
      <c r="C349">
        <v>0.12644</v>
      </c>
      <c r="D349">
        <v>0.09288</v>
      </c>
      <c r="E349">
        <v>-574</v>
      </c>
      <c r="F349">
        <v>-1139</v>
      </c>
      <c r="H349">
        <v>40.344</v>
      </c>
      <c r="I349">
        <v>1.8605</v>
      </c>
      <c r="J349">
        <v>0.02071</v>
      </c>
      <c r="K349">
        <v>0.08856</v>
      </c>
      <c r="L349">
        <v>-326</v>
      </c>
      <c r="M349">
        <v>-852</v>
      </c>
      <c r="O349">
        <v>7659.200000000001</v>
      </c>
      <c r="P349">
        <v>969.8333333333333</v>
      </c>
      <c r="Q349">
        <v>1134</v>
      </c>
      <c r="R349">
        <v>100.491</v>
      </c>
    </row>
    <row r="350" spans="1:18" ht="13.5">
      <c r="A350">
        <v>78.228</v>
      </c>
      <c r="B350">
        <v>1.7809</v>
      </c>
      <c r="C350">
        <v>0.12753</v>
      </c>
      <c r="D350">
        <v>0.09288</v>
      </c>
      <c r="E350">
        <v>-579</v>
      </c>
      <c r="F350">
        <v>-1146</v>
      </c>
      <c r="H350">
        <v>40.59</v>
      </c>
      <c r="I350">
        <v>1.8663</v>
      </c>
      <c r="J350">
        <v>0.01962</v>
      </c>
      <c r="K350">
        <v>0.08964</v>
      </c>
      <c r="L350">
        <v>-329</v>
      </c>
      <c r="M350">
        <v>-859</v>
      </c>
      <c r="O350">
        <v>7666.8</v>
      </c>
      <c r="P350">
        <v>977.0666666666667</v>
      </c>
      <c r="Q350">
        <v>1134</v>
      </c>
      <c r="R350">
        <v>100.86</v>
      </c>
    </row>
    <row r="351" spans="1:18" ht="13.5">
      <c r="A351">
        <v>78.843</v>
      </c>
      <c r="B351">
        <v>1.7848</v>
      </c>
      <c r="C351">
        <v>0.12753</v>
      </c>
      <c r="D351">
        <v>0.09396</v>
      </c>
      <c r="E351">
        <v>-583</v>
      </c>
      <c r="F351">
        <v>-1156</v>
      </c>
      <c r="H351">
        <v>40.959</v>
      </c>
      <c r="I351">
        <v>1.8663</v>
      </c>
      <c r="J351">
        <v>0.0218</v>
      </c>
      <c r="K351">
        <v>0.09072</v>
      </c>
      <c r="L351">
        <v>-330</v>
      </c>
      <c r="M351">
        <v>-865</v>
      </c>
      <c r="O351">
        <v>7682.400000000001</v>
      </c>
      <c r="P351">
        <v>977.0666666666667</v>
      </c>
      <c r="Q351">
        <v>1143</v>
      </c>
      <c r="R351">
        <v>101.352</v>
      </c>
    </row>
    <row r="352" spans="1:18" ht="13.5">
      <c r="A352">
        <v>79.335</v>
      </c>
      <c r="B352">
        <v>1.7867</v>
      </c>
      <c r="C352">
        <v>0.12971</v>
      </c>
      <c r="D352">
        <v>0.09396</v>
      </c>
      <c r="E352">
        <v>-586</v>
      </c>
      <c r="F352">
        <v>-1163</v>
      </c>
      <c r="H352">
        <v>41.328</v>
      </c>
      <c r="I352">
        <v>1.8702</v>
      </c>
      <c r="J352">
        <v>0.01962</v>
      </c>
      <c r="K352">
        <v>0.0918</v>
      </c>
      <c r="L352">
        <v>-328</v>
      </c>
      <c r="M352">
        <v>-870</v>
      </c>
      <c r="O352">
        <v>7690.000000000001</v>
      </c>
      <c r="P352">
        <v>991.5333333333333</v>
      </c>
      <c r="Q352">
        <v>1147.5</v>
      </c>
      <c r="R352">
        <v>101.844</v>
      </c>
    </row>
    <row r="353" spans="1:18" ht="13.5">
      <c r="A353">
        <v>79.827</v>
      </c>
      <c r="B353">
        <v>1.7887</v>
      </c>
      <c r="C353">
        <v>0.12862</v>
      </c>
      <c r="D353">
        <v>0.09504</v>
      </c>
      <c r="E353">
        <v>-592</v>
      </c>
      <c r="F353">
        <v>-1174</v>
      </c>
      <c r="H353">
        <v>41.574</v>
      </c>
      <c r="I353">
        <v>1.8721</v>
      </c>
      <c r="J353">
        <v>0.02071</v>
      </c>
      <c r="K353">
        <v>0.0918</v>
      </c>
      <c r="L353">
        <v>-334</v>
      </c>
      <c r="M353">
        <v>-877</v>
      </c>
      <c r="O353">
        <v>7705.6</v>
      </c>
      <c r="P353">
        <v>995.1333333333334</v>
      </c>
      <c r="Q353">
        <v>1153</v>
      </c>
      <c r="R353">
        <v>102.459</v>
      </c>
    </row>
    <row r="354" spans="1:18" ht="13.5">
      <c r="A354">
        <v>80.442</v>
      </c>
      <c r="B354">
        <v>1.7906</v>
      </c>
      <c r="C354">
        <v>0.1308</v>
      </c>
      <c r="D354">
        <v>0.09612</v>
      </c>
      <c r="E354">
        <v>-596</v>
      </c>
      <c r="F354">
        <v>-1182</v>
      </c>
      <c r="H354">
        <v>41.943</v>
      </c>
      <c r="I354">
        <v>1.874</v>
      </c>
      <c r="J354">
        <v>0.0218</v>
      </c>
      <c r="K354">
        <v>0.09288</v>
      </c>
      <c r="L354">
        <v>-334</v>
      </c>
      <c r="M354">
        <v>-881</v>
      </c>
      <c r="O354">
        <v>7705.6</v>
      </c>
      <c r="P354">
        <v>998.7666666666664</v>
      </c>
      <c r="Q354">
        <v>1160.5</v>
      </c>
      <c r="R354">
        <v>102.828</v>
      </c>
    </row>
    <row r="355" spans="1:18" ht="13.5">
      <c r="A355">
        <v>80.934</v>
      </c>
      <c r="B355">
        <v>1.7964</v>
      </c>
      <c r="C355">
        <v>0.1308</v>
      </c>
      <c r="D355">
        <v>0.0972</v>
      </c>
      <c r="E355">
        <v>-601</v>
      </c>
      <c r="F355">
        <v>-1190</v>
      </c>
      <c r="H355">
        <v>42.066</v>
      </c>
      <c r="I355">
        <v>1.874</v>
      </c>
      <c r="J355">
        <v>0.02071</v>
      </c>
      <c r="K355">
        <v>0.09396</v>
      </c>
      <c r="L355">
        <v>-341</v>
      </c>
      <c r="M355">
        <v>-888</v>
      </c>
      <c r="O355">
        <v>7728.8</v>
      </c>
      <c r="P355">
        <v>1006</v>
      </c>
      <c r="Q355">
        <v>1166</v>
      </c>
      <c r="R355">
        <v>103.566</v>
      </c>
    </row>
    <row r="356" spans="1:18" ht="13.5">
      <c r="A356">
        <v>81.426</v>
      </c>
      <c r="B356">
        <v>1.8003</v>
      </c>
      <c r="C356">
        <v>0.13189</v>
      </c>
      <c r="D356">
        <v>0.09828</v>
      </c>
      <c r="E356">
        <v>-605</v>
      </c>
      <c r="F356">
        <v>-1198</v>
      </c>
      <c r="H356">
        <v>42.435</v>
      </c>
      <c r="I356">
        <v>1.8799</v>
      </c>
      <c r="J356">
        <v>0.0218</v>
      </c>
      <c r="K356">
        <v>0.09396</v>
      </c>
      <c r="L356">
        <v>-342</v>
      </c>
      <c r="M356">
        <v>-896</v>
      </c>
      <c r="O356">
        <v>7744.4</v>
      </c>
      <c r="P356">
        <v>1009.6333333333334</v>
      </c>
      <c r="Q356">
        <v>1173.5</v>
      </c>
      <c r="R356">
        <v>103.935</v>
      </c>
    </row>
    <row r="357" spans="1:18" ht="13.5">
      <c r="A357">
        <v>81.918</v>
      </c>
      <c r="B357">
        <v>1.8023</v>
      </c>
      <c r="C357">
        <v>0.13298</v>
      </c>
      <c r="D357">
        <v>0.09828</v>
      </c>
      <c r="E357">
        <v>-607</v>
      </c>
      <c r="F357">
        <v>-1205</v>
      </c>
      <c r="H357">
        <v>42.804</v>
      </c>
      <c r="I357">
        <v>1.8799</v>
      </c>
      <c r="J357">
        <v>0.0218</v>
      </c>
      <c r="K357">
        <v>0.09504</v>
      </c>
      <c r="L357">
        <v>-339</v>
      </c>
      <c r="M357">
        <v>-897</v>
      </c>
      <c r="O357">
        <v>7752.4</v>
      </c>
      <c r="P357">
        <v>1013.2333333333335</v>
      </c>
      <c r="Q357">
        <v>1178.5</v>
      </c>
      <c r="R357">
        <v>104.427</v>
      </c>
    </row>
    <row r="358" spans="1:18" ht="13.5">
      <c r="A358">
        <v>82.287</v>
      </c>
      <c r="B358">
        <v>1.8061</v>
      </c>
      <c r="C358">
        <v>0.13407</v>
      </c>
      <c r="D358">
        <v>0.09828</v>
      </c>
      <c r="E358">
        <v>-614</v>
      </c>
      <c r="F358">
        <v>-1216</v>
      </c>
      <c r="H358">
        <v>43.173</v>
      </c>
      <c r="I358">
        <v>1.8818</v>
      </c>
      <c r="J358">
        <v>0.02289</v>
      </c>
      <c r="K358">
        <v>0.09504</v>
      </c>
      <c r="L358">
        <v>-344</v>
      </c>
      <c r="M358">
        <v>-908</v>
      </c>
      <c r="O358">
        <v>7759.999999999999</v>
      </c>
      <c r="P358">
        <v>1016.8666666666667</v>
      </c>
      <c r="Q358">
        <v>1184.5</v>
      </c>
      <c r="R358">
        <v>104.796</v>
      </c>
    </row>
    <row r="359" spans="1:18" ht="13.5">
      <c r="A359">
        <v>82.902</v>
      </c>
      <c r="B359">
        <v>1.81</v>
      </c>
      <c r="C359">
        <v>0.13407</v>
      </c>
      <c r="D359">
        <v>0.09936</v>
      </c>
      <c r="E359">
        <v>-618</v>
      </c>
      <c r="F359">
        <v>-1223</v>
      </c>
      <c r="H359">
        <v>43.542</v>
      </c>
      <c r="I359">
        <v>1.8837</v>
      </c>
      <c r="J359">
        <v>0.02398</v>
      </c>
      <c r="K359">
        <v>0.09504</v>
      </c>
      <c r="L359">
        <v>-350</v>
      </c>
      <c r="M359">
        <v>-924</v>
      </c>
      <c r="O359">
        <v>7767.599999999999</v>
      </c>
      <c r="P359">
        <v>1031.3333333333333</v>
      </c>
      <c r="Q359">
        <v>1190.5</v>
      </c>
      <c r="R359">
        <v>105.657</v>
      </c>
    </row>
    <row r="360" spans="1:18" ht="13.5">
      <c r="A360">
        <v>83.394</v>
      </c>
      <c r="B360">
        <v>1.812</v>
      </c>
      <c r="C360">
        <v>0.13516</v>
      </c>
      <c r="D360">
        <v>0.10044</v>
      </c>
      <c r="E360">
        <v>-622</v>
      </c>
      <c r="F360">
        <v>-1232</v>
      </c>
      <c r="H360">
        <v>43.788</v>
      </c>
      <c r="I360">
        <v>1.8876</v>
      </c>
      <c r="J360">
        <v>0.02289</v>
      </c>
      <c r="K360">
        <v>0.09612</v>
      </c>
      <c r="L360">
        <v>-349</v>
      </c>
      <c r="M360">
        <v>-916</v>
      </c>
      <c r="O360">
        <v>7791.2</v>
      </c>
      <c r="P360">
        <v>1031.3333333333333</v>
      </c>
      <c r="Q360">
        <v>1197.5</v>
      </c>
      <c r="R360">
        <v>106.149</v>
      </c>
    </row>
    <row r="361" spans="1:18" ht="13.5">
      <c r="A361">
        <v>83.763</v>
      </c>
      <c r="B361">
        <v>1.8158</v>
      </c>
      <c r="C361">
        <v>0.13625</v>
      </c>
      <c r="D361">
        <v>0.10152</v>
      </c>
      <c r="E361">
        <v>-626</v>
      </c>
      <c r="F361">
        <v>-1239</v>
      </c>
      <c r="H361">
        <v>44.157</v>
      </c>
      <c r="I361">
        <v>1.8896</v>
      </c>
      <c r="J361">
        <v>0.02289</v>
      </c>
      <c r="K361">
        <v>0.0972</v>
      </c>
      <c r="L361">
        <v>-351</v>
      </c>
      <c r="M361">
        <v>-925</v>
      </c>
      <c r="O361">
        <v>7798.8</v>
      </c>
      <c r="P361">
        <v>1038.5666666666666</v>
      </c>
      <c r="Q361">
        <v>1203</v>
      </c>
      <c r="R361">
        <v>106.641</v>
      </c>
    </row>
    <row r="362" spans="1:18" ht="13.5">
      <c r="A362">
        <v>84.255</v>
      </c>
      <c r="B362">
        <v>1.8178</v>
      </c>
      <c r="C362">
        <v>0.13734</v>
      </c>
      <c r="D362">
        <v>0.10152</v>
      </c>
      <c r="E362">
        <v>-629</v>
      </c>
      <c r="F362">
        <v>-1246</v>
      </c>
      <c r="H362">
        <v>44.403</v>
      </c>
      <c r="I362">
        <v>1.8915</v>
      </c>
      <c r="J362">
        <v>0.02507</v>
      </c>
      <c r="K362">
        <v>0.09828</v>
      </c>
      <c r="L362">
        <v>-353</v>
      </c>
      <c r="M362">
        <v>-931</v>
      </c>
      <c r="O362">
        <v>7814.400000000001</v>
      </c>
      <c r="P362">
        <v>1038.5666666666666</v>
      </c>
      <c r="Q362">
        <v>1209</v>
      </c>
      <c r="R362">
        <v>107.133</v>
      </c>
    </row>
    <row r="363" spans="1:18" ht="13.5">
      <c r="A363">
        <v>84.993</v>
      </c>
      <c r="B363">
        <v>1.8217</v>
      </c>
      <c r="C363">
        <v>0.13843</v>
      </c>
      <c r="D363">
        <v>0.1026</v>
      </c>
      <c r="E363">
        <v>-634</v>
      </c>
      <c r="F363">
        <v>-1254</v>
      </c>
      <c r="H363">
        <v>44.772</v>
      </c>
      <c r="I363">
        <v>1.8954</v>
      </c>
      <c r="J363">
        <v>0.02507</v>
      </c>
      <c r="K363">
        <v>0.09828</v>
      </c>
      <c r="L363">
        <v>-352</v>
      </c>
      <c r="M363">
        <v>-937</v>
      </c>
      <c r="O363">
        <v>7830</v>
      </c>
      <c r="P363">
        <v>1053.0333333333335</v>
      </c>
      <c r="Q363">
        <v>1214.5</v>
      </c>
      <c r="R363">
        <v>107.625</v>
      </c>
    </row>
    <row r="364" spans="1:18" ht="13.5">
      <c r="A364">
        <v>85.485</v>
      </c>
      <c r="B364">
        <v>1.8255</v>
      </c>
      <c r="C364">
        <v>0.13843</v>
      </c>
      <c r="D364">
        <v>0.10368</v>
      </c>
      <c r="E364">
        <v>-636</v>
      </c>
      <c r="F364">
        <v>-1262</v>
      </c>
      <c r="H364">
        <v>44.895</v>
      </c>
      <c r="I364">
        <v>1.8993</v>
      </c>
      <c r="J364">
        <v>0.02398</v>
      </c>
      <c r="K364">
        <v>0.09936</v>
      </c>
      <c r="L364">
        <v>-357</v>
      </c>
      <c r="M364">
        <v>-945</v>
      </c>
      <c r="O364">
        <v>7837.6</v>
      </c>
      <c r="P364">
        <v>1056.6666666666667</v>
      </c>
      <c r="Q364">
        <v>1221</v>
      </c>
      <c r="R364">
        <v>108.24</v>
      </c>
    </row>
    <row r="365" spans="1:18" ht="13.5">
      <c r="A365">
        <v>85.977</v>
      </c>
      <c r="B365">
        <v>1.8294</v>
      </c>
      <c r="C365">
        <v>0.14061</v>
      </c>
      <c r="D365">
        <v>0.10476</v>
      </c>
      <c r="E365">
        <v>-642</v>
      </c>
      <c r="F365">
        <v>-1271</v>
      </c>
      <c r="H365">
        <v>45.387</v>
      </c>
      <c r="I365">
        <v>1.8973</v>
      </c>
      <c r="J365">
        <v>0.02507</v>
      </c>
      <c r="K365">
        <v>0.09936</v>
      </c>
      <c r="L365">
        <v>-361</v>
      </c>
      <c r="M365">
        <v>-949</v>
      </c>
      <c r="O365">
        <v>7853.2</v>
      </c>
      <c r="P365">
        <v>1060.2666666666669</v>
      </c>
      <c r="Q365">
        <v>1227</v>
      </c>
      <c r="R365">
        <v>108.609</v>
      </c>
    </row>
    <row r="366" spans="1:18" ht="13.5">
      <c r="A366">
        <v>86.469</v>
      </c>
      <c r="B366">
        <v>1.8314</v>
      </c>
      <c r="C366">
        <v>0.14061</v>
      </c>
      <c r="D366">
        <v>0.10476</v>
      </c>
      <c r="E366">
        <v>-646</v>
      </c>
      <c r="F366">
        <v>-1278</v>
      </c>
      <c r="H366">
        <v>45.51</v>
      </c>
      <c r="I366">
        <v>1.9012</v>
      </c>
      <c r="J366">
        <v>0.02507</v>
      </c>
      <c r="K366">
        <v>0.09936</v>
      </c>
      <c r="L366">
        <v>-362</v>
      </c>
      <c r="M366">
        <v>-956</v>
      </c>
      <c r="O366">
        <v>7860.799999999999</v>
      </c>
      <c r="P366">
        <v>1071.133333333333</v>
      </c>
      <c r="Q366">
        <v>1238.5</v>
      </c>
      <c r="R366">
        <v>109.224</v>
      </c>
    </row>
    <row r="367" spans="1:18" ht="13.5">
      <c r="A367">
        <v>86.838</v>
      </c>
      <c r="B367">
        <v>1.8314</v>
      </c>
      <c r="C367">
        <v>0.14279</v>
      </c>
      <c r="D367">
        <v>0.10692</v>
      </c>
      <c r="E367">
        <v>-651</v>
      </c>
      <c r="F367">
        <v>-1284</v>
      </c>
      <c r="H367">
        <v>46.125</v>
      </c>
      <c r="I367">
        <v>1.9031</v>
      </c>
      <c r="J367">
        <v>0.02507</v>
      </c>
      <c r="K367">
        <v>0.10044</v>
      </c>
      <c r="L367">
        <v>-364</v>
      </c>
      <c r="M367">
        <v>-962</v>
      </c>
      <c r="O367">
        <v>7876.400000000001</v>
      </c>
      <c r="P367">
        <v>1071.133333333333</v>
      </c>
      <c r="Q367">
        <v>1240</v>
      </c>
      <c r="R367">
        <v>109.839</v>
      </c>
    </row>
    <row r="368" spans="1:18" ht="13.5">
      <c r="A368">
        <v>87.33</v>
      </c>
      <c r="B368">
        <v>1.8372</v>
      </c>
      <c r="C368">
        <v>0.1417</v>
      </c>
      <c r="D368">
        <v>0.10584</v>
      </c>
      <c r="E368">
        <v>-654</v>
      </c>
      <c r="F368">
        <v>-1294</v>
      </c>
      <c r="H368">
        <v>46.248</v>
      </c>
      <c r="I368">
        <v>1.907</v>
      </c>
      <c r="J368">
        <v>0.02616</v>
      </c>
      <c r="K368">
        <v>0.10044</v>
      </c>
      <c r="L368">
        <v>-367</v>
      </c>
      <c r="M368">
        <v>-968</v>
      </c>
      <c r="O368">
        <v>7884</v>
      </c>
      <c r="P368">
        <v>1082</v>
      </c>
      <c r="Q368">
        <v>1254.5</v>
      </c>
      <c r="R368">
        <v>110.331</v>
      </c>
    </row>
    <row r="369" spans="1:18" ht="13.5">
      <c r="A369">
        <v>87.945</v>
      </c>
      <c r="B369">
        <v>1.8411</v>
      </c>
      <c r="C369">
        <v>0.14279</v>
      </c>
      <c r="D369">
        <v>0.10692</v>
      </c>
      <c r="E369">
        <v>-658</v>
      </c>
      <c r="F369">
        <v>-1302</v>
      </c>
      <c r="H369">
        <v>46.74</v>
      </c>
      <c r="I369">
        <v>1.909</v>
      </c>
      <c r="J369">
        <v>0.02616</v>
      </c>
      <c r="K369">
        <v>0.10152</v>
      </c>
      <c r="L369">
        <v>-369</v>
      </c>
      <c r="M369">
        <v>-974</v>
      </c>
      <c r="O369">
        <v>7892</v>
      </c>
      <c r="P369">
        <v>1078.3666666666666</v>
      </c>
      <c r="Q369">
        <v>1254</v>
      </c>
      <c r="R369">
        <v>110.7</v>
      </c>
    </row>
    <row r="370" spans="1:18" ht="13.5">
      <c r="A370">
        <v>88.56</v>
      </c>
      <c r="B370">
        <v>1.843</v>
      </c>
      <c r="C370">
        <v>0.14497</v>
      </c>
      <c r="D370">
        <v>0.10908</v>
      </c>
      <c r="E370">
        <v>-663</v>
      </c>
      <c r="F370">
        <v>-1313</v>
      </c>
      <c r="H370">
        <v>46.986</v>
      </c>
      <c r="I370">
        <v>1.9109</v>
      </c>
      <c r="J370">
        <v>0.02616</v>
      </c>
      <c r="K370">
        <v>0.1026</v>
      </c>
      <c r="L370">
        <v>-372</v>
      </c>
      <c r="M370">
        <v>-979</v>
      </c>
      <c r="O370">
        <v>7907.6</v>
      </c>
      <c r="P370">
        <v>1089.2</v>
      </c>
      <c r="Q370">
        <v>1265.5</v>
      </c>
      <c r="R370">
        <v>111.438</v>
      </c>
    </row>
    <row r="371" spans="1:18" ht="13.5">
      <c r="A371">
        <v>89.052</v>
      </c>
      <c r="B371">
        <v>1.8449</v>
      </c>
      <c r="C371">
        <v>0.14606</v>
      </c>
      <c r="D371">
        <v>0.108</v>
      </c>
      <c r="E371">
        <v>-666</v>
      </c>
      <c r="F371">
        <v>-1319</v>
      </c>
      <c r="H371">
        <v>47.109</v>
      </c>
      <c r="I371">
        <v>1.9109</v>
      </c>
      <c r="J371">
        <v>0.02725</v>
      </c>
      <c r="K371">
        <v>0.10368</v>
      </c>
      <c r="L371">
        <v>-374</v>
      </c>
      <c r="M371">
        <v>-983</v>
      </c>
      <c r="O371">
        <v>7915.199999999999</v>
      </c>
      <c r="P371">
        <v>1092.8333333333333</v>
      </c>
      <c r="Q371">
        <v>1262</v>
      </c>
      <c r="R371">
        <v>111.807</v>
      </c>
    </row>
    <row r="372" spans="1:18" ht="13.5">
      <c r="A372">
        <v>89.544</v>
      </c>
      <c r="B372">
        <v>1.8469</v>
      </c>
      <c r="C372">
        <v>0.14715</v>
      </c>
      <c r="D372">
        <v>0.11016</v>
      </c>
      <c r="E372">
        <v>-671</v>
      </c>
      <c r="F372">
        <v>-1325</v>
      </c>
      <c r="H372">
        <v>47.601</v>
      </c>
      <c r="I372">
        <v>1.9148</v>
      </c>
      <c r="J372">
        <v>0.02725</v>
      </c>
      <c r="K372">
        <v>0.10368</v>
      </c>
      <c r="L372">
        <v>-375</v>
      </c>
      <c r="M372">
        <v>-992</v>
      </c>
      <c r="O372">
        <v>7938.4</v>
      </c>
      <c r="P372">
        <v>1103.7</v>
      </c>
      <c r="Q372">
        <v>1273.5</v>
      </c>
      <c r="R372">
        <v>112.422</v>
      </c>
    </row>
    <row r="373" spans="1:18" ht="13.5">
      <c r="A373">
        <v>90.036</v>
      </c>
      <c r="B373">
        <v>1.8527</v>
      </c>
      <c r="C373">
        <v>0.14606</v>
      </c>
      <c r="D373">
        <v>0.11124</v>
      </c>
      <c r="E373">
        <v>-675</v>
      </c>
      <c r="F373">
        <v>-1331</v>
      </c>
      <c r="H373">
        <v>47.97</v>
      </c>
      <c r="I373">
        <v>1.9167</v>
      </c>
      <c r="J373">
        <v>0.02834</v>
      </c>
      <c r="K373">
        <v>0.10584</v>
      </c>
      <c r="L373">
        <v>-384</v>
      </c>
      <c r="M373">
        <v>-1005</v>
      </c>
      <c r="O373">
        <v>7953.999999999999</v>
      </c>
      <c r="P373">
        <v>1103.7</v>
      </c>
      <c r="Q373">
        <v>1279.5</v>
      </c>
      <c r="R373">
        <v>113.037</v>
      </c>
    </row>
    <row r="374" spans="1:18" ht="13.5">
      <c r="A374">
        <v>90.528</v>
      </c>
      <c r="B374">
        <v>1.8546</v>
      </c>
      <c r="C374">
        <v>0.14715</v>
      </c>
      <c r="D374">
        <v>0.11232</v>
      </c>
      <c r="E374">
        <v>-679</v>
      </c>
      <c r="F374">
        <v>-1343</v>
      </c>
      <c r="H374">
        <v>48.339</v>
      </c>
      <c r="I374">
        <v>1.9206</v>
      </c>
      <c r="J374">
        <v>0.02834</v>
      </c>
      <c r="K374">
        <v>0.10476</v>
      </c>
      <c r="L374">
        <v>-380</v>
      </c>
      <c r="M374">
        <v>-1005</v>
      </c>
      <c r="O374">
        <v>7961.599999999999</v>
      </c>
      <c r="P374">
        <v>1118.1666666666667</v>
      </c>
      <c r="Q374">
        <v>1283</v>
      </c>
      <c r="R374">
        <v>113.406</v>
      </c>
    </row>
    <row r="375" spans="1:18" ht="13.5">
      <c r="A375">
        <v>90.897</v>
      </c>
      <c r="B375">
        <v>1.8585</v>
      </c>
      <c r="C375">
        <v>0.14933</v>
      </c>
      <c r="D375">
        <v>0.11124</v>
      </c>
      <c r="E375">
        <v>-682</v>
      </c>
      <c r="F375">
        <v>-1349</v>
      </c>
      <c r="H375">
        <v>48.708</v>
      </c>
      <c r="I375">
        <v>1.9225</v>
      </c>
      <c r="J375">
        <v>0.02943</v>
      </c>
      <c r="K375">
        <v>0.10584</v>
      </c>
      <c r="L375">
        <v>-388</v>
      </c>
      <c r="M375">
        <v>-1015</v>
      </c>
      <c r="O375">
        <v>7969.6</v>
      </c>
      <c r="P375">
        <v>1121.8</v>
      </c>
      <c r="Q375">
        <v>1289</v>
      </c>
      <c r="R375">
        <v>113.652</v>
      </c>
    </row>
    <row r="376" spans="1:18" ht="13.5">
      <c r="A376">
        <v>91.758</v>
      </c>
      <c r="B376">
        <v>1.8624</v>
      </c>
      <c r="C376">
        <v>0.14933</v>
      </c>
      <c r="D376">
        <v>0.11232</v>
      </c>
      <c r="E376">
        <v>-687</v>
      </c>
      <c r="F376">
        <v>-1360</v>
      </c>
      <c r="H376">
        <v>48.954</v>
      </c>
      <c r="I376">
        <v>1.9225</v>
      </c>
      <c r="J376">
        <v>0.02943</v>
      </c>
      <c r="K376">
        <v>0.10584</v>
      </c>
      <c r="L376">
        <v>-380</v>
      </c>
      <c r="M376">
        <v>-1009</v>
      </c>
      <c r="O376">
        <v>7985.2</v>
      </c>
      <c r="P376">
        <v>1121.8</v>
      </c>
      <c r="Q376">
        <v>1296.5</v>
      </c>
      <c r="R376">
        <v>114.513</v>
      </c>
    </row>
    <row r="377" spans="1:18" ht="13.5">
      <c r="A377">
        <v>92.127</v>
      </c>
      <c r="B377">
        <v>1.8624</v>
      </c>
      <c r="C377">
        <v>0.15042</v>
      </c>
      <c r="D377">
        <v>0.1134</v>
      </c>
      <c r="E377">
        <v>-690</v>
      </c>
      <c r="F377">
        <v>-1367</v>
      </c>
      <c r="H377">
        <v>49.323</v>
      </c>
      <c r="I377">
        <v>1.9245</v>
      </c>
      <c r="J377">
        <v>0.02943</v>
      </c>
      <c r="K377">
        <v>0.10692</v>
      </c>
      <c r="L377">
        <v>-388</v>
      </c>
      <c r="M377">
        <v>-1024</v>
      </c>
      <c r="O377">
        <v>7992.799999999999</v>
      </c>
      <c r="P377">
        <v>1125.4</v>
      </c>
      <c r="Q377">
        <v>1301.5</v>
      </c>
      <c r="R377">
        <v>114.882</v>
      </c>
    </row>
    <row r="378" spans="1:18" ht="13.5">
      <c r="A378">
        <v>92.496</v>
      </c>
      <c r="B378">
        <v>1.8663</v>
      </c>
      <c r="C378">
        <v>0.15151</v>
      </c>
      <c r="D378">
        <v>0.11448</v>
      </c>
      <c r="E378">
        <v>-699</v>
      </c>
      <c r="F378">
        <v>-1380</v>
      </c>
      <c r="H378">
        <v>49.446</v>
      </c>
      <c r="I378">
        <v>1.9284</v>
      </c>
      <c r="J378">
        <v>0.02943</v>
      </c>
      <c r="K378">
        <v>0.108</v>
      </c>
      <c r="L378">
        <v>-385</v>
      </c>
      <c r="M378">
        <v>-1026</v>
      </c>
      <c r="O378">
        <v>8008.400000000001</v>
      </c>
      <c r="P378">
        <v>1132.6333333333334</v>
      </c>
      <c r="Q378">
        <v>1310.5</v>
      </c>
      <c r="R378">
        <v>115.62</v>
      </c>
    </row>
    <row r="379" spans="1:18" ht="13.5">
      <c r="A379">
        <v>92.865</v>
      </c>
      <c r="B379">
        <v>1.8721</v>
      </c>
      <c r="C379">
        <v>0.15151</v>
      </c>
      <c r="D379">
        <v>0.11448</v>
      </c>
      <c r="E379">
        <v>-704</v>
      </c>
      <c r="F379">
        <v>-1387</v>
      </c>
      <c r="H379">
        <v>49.938</v>
      </c>
      <c r="I379">
        <v>1.9322</v>
      </c>
      <c r="J379">
        <v>0.03052</v>
      </c>
      <c r="K379">
        <v>0.11016</v>
      </c>
      <c r="L379">
        <v>-397</v>
      </c>
      <c r="M379">
        <v>-1044</v>
      </c>
      <c r="O379">
        <v>8016.000000000001</v>
      </c>
      <c r="P379">
        <v>1139.8666666666668</v>
      </c>
      <c r="Q379">
        <v>1314</v>
      </c>
      <c r="R379">
        <v>115.989</v>
      </c>
    </row>
    <row r="380" spans="1:18" ht="13.5">
      <c r="A380">
        <v>93.726</v>
      </c>
      <c r="B380">
        <v>1.874</v>
      </c>
      <c r="C380">
        <v>0.15369</v>
      </c>
      <c r="D380">
        <v>0.11664</v>
      </c>
      <c r="E380">
        <v>-704</v>
      </c>
      <c r="F380">
        <v>-1392</v>
      </c>
      <c r="H380">
        <v>50.307</v>
      </c>
      <c r="I380">
        <v>1.9322</v>
      </c>
      <c r="J380">
        <v>0.02943</v>
      </c>
      <c r="K380">
        <v>0.10908</v>
      </c>
      <c r="L380">
        <v>-393</v>
      </c>
      <c r="M380">
        <v>-1038</v>
      </c>
      <c r="O380">
        <v>8031.599999999999</v>
      </c>
      <c r="P380">
        <v>1150.7333333333333</v>
      </c>
      <c r="Q380">
        <v>1321.5</v>
      </c>
      <c r="R380">
        <v>116.481</v>
      </c>
    </row>
    <row r="381" spans="1:18" ht="13.5">
      <c r="A381">
        <v>94.095</v>
      </c>
      <c r="B381">
        <v>1.8779</v>
      </c>
      <c r="C381">
        <v>0.15478</v>
      </c>
      <c r="D381">
        <v>0.11664</v>
      </c>
      <c r="E381">
        <v>-718</v>
      </c>
      <c r="F381">
        <v>-1408</v>
      </c>
      <c r="H381">
        <v>50.43</v>
      </c>
      <c r="I381">
        <v>1.9361</v>
      </c>
      <c r="J381">
        <v>0.03052</v>
      </c>
      <c r="K381">
        <v>0.11016</v>
      </c>
      <c r="L381">
        <v>-397</v>
      </c>
      <c r="M381">
        <v>-1048</v>
      </c>
      <c r="O381">
        <v>8039.2</v>
      </c>
      <c r="P381">
        <v>1150.7333333333333</v>
      </c>
      <c r="Q381">
        <v>1325</v>
      </c>
      <c r="R381">
        <v>117.096</v>
      </c>
    </row>
    <row r="382" spans="1:18" ht="13.5">
      <c r="A382">
        <v>94.71</v>
      </c>
      <c r="B382">
        <v>1.8818</v>
      </c>
      <c r="C382">
        <v>0.15587</v>
      </c>
      <c r="D382">
        <v>0.11772</v>
      </c>
      <c r="E382">
        <v>-714</v>
      </c>
      <c r="F382">
        <v>-1408</v>
      </c>
      <c r="H382">
        <v>50.922</v>
      </c>
      <c r="I382">
        <v>1.9381</v>
      </c>
      <c r="J382">
        <v>0.03052</v>
      </c>
      <c r="K382">
        <v>0.11232</v>
      </c>
      <c r="L382">
        <v>-399</v>
      </c>
      <c r="M382">
        <v>-1054</v>
      </c>
      <c r="O382">
        <v>8054.800000000001</v>
      </c>
      <c r="P382">
        <v>1157.9666666666667</v>
      </c>
      <c r="Q382">
        <v>1334</v>
      </c>
      <c r="R382">
        <v>117.465</v>
      </c>
    </row>
    <row r="383" spans="1:18" ht="13.5">
      <c r="A383">
        <v>95.079</v>
      </c>
      <c r="B383">
        <v>1.8837</v>
      </c>
      <c r="C383">
        <v>0.15587</v>
      </c>
      <c r="D383">
        <v>0.11988</v>
      </c>
      <c r="E383">
        <v>-711</v>
      </c>
      <c r="F383">
        <v>-1412</v>
      </c>
      <c r="H383">
        <v>51.168</v>
      </c>
      <c r="I383">
        <v>1.94</v>
      </c>
      <c r="J383">
        <v>0.03161</v>
      </c>
      <c r="K383">
        <v>0.11232</v>
      </c>
      <c r="L383">
        <v>-402</v>
      </c>
      <c r="M383">
        <v>-1061</v>
      </c>
      <c r="O383">
        <v>8070.400000000001</v>
      </c>
      <c r="P383">
        <v>1168.8</v>
      </c>
      <c r="Q383">
        <v>1339.5</v>
      </c>
      <c r="R383">
        <v>118.08</v>
      </c>
    </row>
    <row r="384" spans="1:18" ht="13.5">
      <c r="A384">
        <v>95.571</v>
      </c>
      <c r="B384">
        <v>1.8876</v>
      </c>
      <c r="C384">
        <v>0.15696</v>
      </c>
      <c r="D384">
        <v>0.1188</v>
      </c>
      <c r="E384">
        <v>-722</v>
      </c>
      <c r="F384">
        <v>-1420</v>
      </c>
      <c r="H384">
        <v>51.66</v>
      </c>
      <c r="I384">
        <v>1.94</v>
      </c>
      <c r="J384">
        <v>0.03161</v>
      </c>
      <c r="K384">
        <v>0.11232</v>
      </c>
      <c r="L384">
        <v>-404</v>
      </c>
      <c r="M384">
        <v>-1068</v>
      </c>
      <c r="O384">
        <v>8078</v>
      </c>
      <c r="P384">
        <v>1165.1999999999998</v>
      </c>
      <c r="Q384">
        <v>1347.5</v>
      </c>
      <c r="R384">
        <v>118.695</v>
      </c>
    </row>
    <row r="385" spans="1:18" ht="13.5">
      <c r="A385">
        <v>95.94</v>
      </c>
      <c r="B385">
        <v>1.8876</v>
      </c>
      <c r="C385">
        <v>0.15696</v>
      </c>
      <c r="D385">
        <v>0.11988</v>
      </c>
      <c r="E385">
        <v>-725</v>
      </c>
      <c r="F385">
        <v>-1431</v>
      </c>
      <c r="H385">
        <v>51.906</v>
      </c>
      <c r="I385">
        <v>1.9419</v>
      </c>
      <c r="J385">
        <v>0.03161</v>
      </c>
      <c r="K385">
        <v>0.1134</v>
      </c>
      <c r="L385">
        <v>-407</v>
      </c>
      <c r="M385">
        <v>-1073</v>
      </c>
      <c r="O385">
        <v>8093.600000000001</v>
      </c>
      <c r="P385">
        <v>1179.6666666666665</v>
      </c>
      <c r="Q385">
        <v>1354</v>
      </c>
      <c r="R385">
        <v>119.187</v>
      </c>
    </row>
    <row r="386" spans="1:18" ht="13.5">
      <c r="A386">
        <v>96.801</v>
      </c>
      <c r="B386">
        <v>1.8934</v>
      </c>
      <c r="C386">
        <v>0.15805</v>
      </c>
      <c r="D386">
        <v>0.12204</v>
      </c>
      <c r="E386">
        <v>-729</v>
      </c>
      <c r="F386">
        <v>-1439</v>
      </c>
      <c r="H386">
        <v>52.152</v>
      </c>
      <c r="I386">
        <v>1.9458</v>
      </c>
      <c r="J386">
        <v>0.0327</v>
      </c>
      <c r="K386">
        <v>0.11448</v>
      </c>
      <c r="L386">
        <v>-410</v>
      </c>
      <c r="M386">
        <v>-1078</v>
      </c>
      <c r="O386">
        <v>8101.5999999999985</v>
      </c>
      <c r="P386">
        <v>1179.6666666666665</v>
      </c>
      <c r="Q386">
        <v>1359.5</v>
      </c>
      <c r="R386">
        <v>119.433</v>
      </c>
    </row>
    <row r="387" spans="1:18" ht="13.5">
      <c r="A387">
        <v>97.293</v>
      </c>
      <c r="B387">
        <v>1.8954</v>
      </c>
      <c r="C387">
        <v>0.15914</v>
      </c>
      <c r="D387">
        <v>0.12204</v>
      </c>
      <c r="E387">
        <v>-732</v>
      </c>
      <c r="F387">
        <v>-1449</v>
      </c>
      <c r="H387">
        <v>52.521</v>
      </c>
      <c r="I387">
        <v>1.9458</v>
      </c>
      <c r="J387">
        <v>0.0327</v>
      </c>
      <c r="K387">
        <v>0.11556</v>
      </c>
      <c r="L387">
        <v>-412</v>
      </c>
      <c r="M387">
        <v>-1087</v>
      </c>
      <c r="O387">
        <v>8116.8</v>
      </c>
      <c r="P387">
        <v>1186.8666666666668</v>
      </c>
      <c r="Q387">
        <v>1366</v>
      </c>
      <c r="R387">
        <v>120.048</v>
      </c>
    </row>
    <row r="388" spans="1:18" ht="13.5">
      <c r="A388">
        <v>97.785</v>
      </c>
      <c r="B388">
        <v>1.8993</v>
      </c>
      <c r="C388">
        <v>0.16132</v>
      </c>
      <c r="D388">
        <v>0.12312</v>
      </c>
      <c r="E388">
        <v>-738</v>
      </c>
      <c r="F388">
        <v>-1456</v>
      </c>
      <c r="H388">
        <v>53.013</v>
      </c>
      <c r="I388">
        <v>1.9516</v>
      </c>
      <c r="J388">
        <v>0.03379</v>
      </c>
      <c r="K388">
        <v>0.11664</v>
      </c>
      <c r="L388">
        <v>-409</v>
      </c>
      <c r="M388">
        <v>-1092</v>
      </c>
      <c r="O388">
        <v>8124.8</v>
      </c>
      <c r="P388">
        <v>1190.5</v>
      </c>
      <c r="Q388">
        <v>1372.5</v>
      </c>
      <c r="R388">
        <v>120.54</v>
      </c>
    </row>
    <row r="389" spans="1:18" ht="13.5">
      <c r="A389">
        <v>98.277</v>
      </c>
      <c r="B389">
        <v>1.9012</v>
      </c>
      <c r="C389">
        <v>0.16023</v>
      </c>
      <c r="D389">
        <v>0.12312</v>
      </c>
      <c r="E389">
        <v>-744</v>
      </c>
      <c r="F389">
        <v>-1464</v>
      </c>
      <c r="H389">
        <v>53.259</v>
      </c>
      <c r="I389">
        <v>1.9536</v>
      </c>
      <c r="J389">
        <v>0.03379</v>
      </c>
      <c r="K389">
        <v>0.11664</v>
      </c>
      <c r="L389">
        <v>-417</v>
      </c>
      <c r="M389">
        <v>-1099</v>
      </c>
      <c r="O389">
        <v>8140.399999999999</v>
      </c>
      <c r="P389">
        <v>1197.7666666666667</v>
      </c>
      <c r="Q389">
        <v>1380.5</v>
      </c>
      <c r="R389">
        <v>121.155</v>
      </c>
    </row>
    <row r="390" spans="1:18" ht="13.5">
      <c r="A390">
        <v>98.892</v>
      </c>
      <c r="B390">
        <v>1.9051</v>
      </c>
      <c r="C390">
        <v>0.16132</v>
      </c>
      <c r="D390">
        <v>0.12312</v>
      </c>
      <c r="E390">
        <v>-747</v>
      </c>
      <c r="F390">
        <v>-1470</v>
      </c>
      <c r="H390">
        <v>53.628</v>
      </c>
      <c r="I390">
        <v>1.9536</v>
      </c>
      <c r="J390">
        <v>0.03379</v>
      </c>
      <c r="K390">
        <v>0.11772</v>
      </c>
      <c r="L390">
        <v>-416</v>
      </c>
      <c r="M390">
        <v>-1103</v>
      </c>
      <c r="O390">
        <v>8147.999999999999</v>
      </c>
      <c r="P390">
        <v>1201.3666666666668</v>
      </c>
      <c r="Q390">
        <v>1386.5</v>
      </c>
      <c r="R390">
        <v>121.647</v>
      </c>
    </row>
    <row r="391" spans="1:18" ht="13.5">
      <c r="A391">
        <v>99.384</v>
      </c>
      <c r="B391">
        <v>1.907</v>
      </c>
      <c r="C391">
        <v>0.1635</v>
      </c>
      <c r="D391">
        <v>0.1242</v>
      </c>
      <c r="E391">
        <v>-756</v>
      </c>
      <c r="F391">
        <v>-1487</v>
      </c>
      <c r="H391">
        <v>53.751</v>
      </c>
      <c r="I391">
        <v>1.9575</v>
      </c>
      <c r="J391">
        <v>0.03488</v>
      </c>
      <c r="K391">
        <v>0.11772</v>
      </c>
      <c r="L391">
        <v>-422</v>
      </c>
      <c r="M391">
        <v>-1109</v>
      </c>
      <c r="O391">
        <v>8163.6</v>
      </c>
      <c r="P391">
        <v>1215.8333333333333</v>
      </c>
      <c r="Q391">
        <v>1398.5</v>
      </c>
      <c r="R391">
        <v>122.262</v>
      </c>
    </row>
    <row r="392" spans="1:18" ht="13.5">
      <c r="A392">
        <v>99.63</v>
      </c>
      <c r="B392">
        <v>1.9109</v>
      </c>
      <c r="C392">
        <v>0.1635</v>
      </c>
      <c r="D392">
        <v>0.12528</v>
      </c>
      <c r="E392">
        <v>-753</v>
      </c>
      <c r="F392">
        <v>-1489</v>
      </c>
      <c r="H392">
        <v>54.366</v>
      </c>
      <c r="I392">
        <v>1.9594</v>
      </c>
      <c r="J392">
        <v>0.03488</v>
      </c>
      <c r="K392">
        <v>0.11772</v>
      </c>
      <c r="L392">
        <v>-426</v>
      </c>
      <c r="M392">
        <v>-1120</v>
      </c>
      <c r="O392">
        <v>8179.199999999999</v>
      </c>
      <c r="P392">
        <v>1219.4333333333334</v>
      </c>
      <c r="Q392">
        <v>1397.5</v>
      </c>
      <c r="R392">
        <v>122.508</v>
      </c>
    </row>
    <row r="393" spans="1:18" ht="13.5">
      <c r="A393">
        <v>100.491</v>
      </c>
      <c r="B393">
        <v>1.9148</v>
      </c>
      <c r="C393">
        <v>0.16459</v>
      </c>
      <c r="D393">
        <v>0.12636</v>
      </c>
      <c r="E393">
        <v>-764</v>
      </c>
      <c r="F393">
        <v>-1504</v>
      </c>
      <c r="H393">
        <v>54.612</v>
      </c>
      <c r="I393">
        <v>1.9613</v>
      </c>
      <c r="J393">
        <v>0.03488</v>
      </c>
      <c r="K393">
        <v>0.1188</v>
      </c>
      <c r="L393">
        <v>-426</v>
      </c>
      <c r="M393">
        <v>-1122</v>
      </c>
      <c r="O393">
        <v>8186.799999999999</v>
      </c>
      <c r="P393">
        <v>1223.0666666666668</v>
      </c>
      <c r="Q393">
        <v>1411.5</v>
      </c>
      <c r="R393">
        <v>123.123</v>
      </c>
    </row>
    <row r="394" spans="1:18" ht="13.5">
      <c r="A394">
        <v>100.86</v>
      </c>
      <c r="B394">
        <v>1.9167</v>
      </c>
      <c r="C394">
        <v>0.16568</v>
      </c>
      <c r="D394">
        <v>0.12744</v>
      </c>
      <c r="E394">
        <v>-762</v>
      </c>
      <c r="F394">
        <v>-1506</v>
      </c>
      <c r="H394">
        <v>54.858</v>
      </c>
      <c r="I394">
        <v>1.9652</v>
      </c>
      <c r="J394">
        <v>0.03597</v>
      </c>
      <c r="K394">
        <v>0.11988</v>
      </c>
      <c r="L394">
        <v>-430</v>
      </c>
      <c r="M394">
        <v>-1131</v>
      </c>
      <c r="O394">
        <v>8194.4</v>
      </c>
      <c r="P394">
        <v>1226.7</v>
      </c>
      <c r="Q394">
        <v>1411</v>
      </c>
      <c r="R394">
        <v>123.738</v>
      </c>
    </row>
    <row r="395" spans="1:18" ht="13.5">
      <c r="A395">
        <v>101.352</v>
      </c>
      <c r="B395">
        <v>1.9206</v>
      </c>
      <c r="C395">
        <v>0.16568</v>
      </c>
      <c r="D395">
        <v>0.12744</v>
      </c>
      <c r="E395">
        <v>-770</v>
      </c>
      <c r="F395">
        <v>-1516</v>
      </c>
      <c r="H395">
        <v>55.35</v>
      </c>
      <c r="I395">
        <v>1.9691</v>
      </c>
      <c r="J395">
        <v>0.03488</v>
      </c>
      <c r="K395">
        <v>0.11988</v>
      </c>
      <c r="L395">
        <v>-429</v>
      </c>
      <c r="M395">
        <v>-1133</v>
      </c>
      <c r="O395">
        <v>8210</v>
      </c>
      <c r="P395">
        <v>1230.3000000000002</v>
      </c>
      <c r="Q395">
        <v>1416.5</v>
      </c>
      <c r="R395">
        <v>124.353</v>
      </c>
    </row>
    <row r="396" spans="1:18" ht="13.5">
      <c r="A396">
        <v>101.844</v>
      </c>
      <c r="B396">
        <v>1.9225</v>
      </c>
      <c r="C396">
        <v>0.16786</v>
      </c>
      <c r="D396">
        <v>0.1296</v>
      </c>
      <c r="E396">
        <v>-772</v>
      </c>
      <c r="F396">
        <v>-1523</v>
      </c>
      <c r="H396">
        <v>55.473</v>
      </c>
      <c r="I396">
        <v>1.9691</v>
      </c>
      <c r="J396">
        <v>0.03706</v>
      </c>
      <c r="K396">
        <v>0.12204</v>
      </c>
      <c r="L396">
        <v>-435</v>
      </c>
      <c r="M396">
        <v>-1142</v>
      </c>
      <c r="O396">
        <v>8225.6</v>
      </c>
      <c r="P396">
        <v>1233.9333333333334</v>
      </c>
      <c r="Q396">
        <v>1425</v>
      </c>
      <c r="R396">
        <v>124.722</v>
      </c>
    </row>
    <row r="397" spans="1:18" ht="13.5">
      <c r="A397">
        <v>102.459</v>
      </c>
      <c r="B397">
        <v>1.9264</v>
      </c>
      <c r="C397">
        <v>0.16786</v>
      </c>
      <c r="D397">
        <v>0.13068</v>
      </c>
      <c r="E397">
        <v>-776</v>
      </c>
      <c r="F397">
        <v>-1530</v>
      </c>
      <c r="H397">
        <v>55.842</v>
      </c>
      <c r="I397">
        <v>1.971</v>
      </c>
      <c r="J397">
        <v>0.03706</v>
      </c>
      <c r="K397">
        <v>0.12204</v>
      </c>
      <c r="L397">
        <v>-436</v>
      </c>
      <c r="M397">
        <v>-1147</v>
      </c>
      <c r="O397">
        <v>8233.199999999999</v>
      </c>
      <c r="P397">
        <v>1244.7666666666667</v>
      </c>
      <c r="Q397">
        <v>1437</v>
      </c>
      <c r="R397">
        <v>125.337</v>
      </c>
    </row>
    <row r="398" spans="1:18" ht="13.5">
      <c r="A398">
        <v>102.828</v>
      </c>
      <c r="B398">
        <v>1.9264</v>
      </c>
      <c r="C398">
        <v>0.16895</v>
      </c>
      <c r="D398">
        <v>0.13068</v>
      </c>
      <c r="E398">
        <v>-781</v>
      </c>
      <c r="F398">
        <v>-1540</v>
      </c>
      <c r="H398">
        <v>56.211</v>
      </c>
      <c r="I398">
        <v>1.973</v>
      </c>
      <c r="J398">
        <v>0.03706</v>
      </c>
      <c r="K398">
        <v>0.12204</v>
      </c>
      <c r="L398">
        <v>-440</v>
      </c>
      <c r="M398">
        <v>-1155</v>
      </c>
      <c r="O398">
        <v>8241.199999999999</v>
      </c>
      <c r="P398">
        <v>1251.9999999999998</v>
      </c>
      <c r="Q398">
        <v>1430.5</v>
      </c>
      <c r="R398">
        <v>125.706</v>
      </c>
    </row>
    <row r="399" spans="1:18" ht="13.5">
      <c r="A399">
        <v>103.566</v>
      </c>
      <c r="B399">
        <v>1.9322</v>
      </c>
      <c r="C399">
        <v>0.17004</v>
      </c>
      <c r="D399">
        <v>0.13176</v>
      </c>
      <c r="E399">
        <v>-783</v>
      </c>
      <c r="F399">
        <v>-1549</v>
      </c>
      <c r="H399">
        <v>56.703</v>
      </c>
      <c r="I399">
        <v>1.9749</v>
      </c>
      <c r="J399">
        <v>0.03815</v>
      </c>
      <c r="K399">
        <v>0.12312</v>
      </c>
      <c r="L399">
        <v>-439</v>
      </c>
      <c r="M399">
        <v>-1159</v>
      </c>
      <c r="O399">
        <v>8256.8</v>
      </c>
      <c r="P399">
        <v>1251.9999999999998</v>
      </c>
      <c r="Q399">
        <v>1444.5</v>
      </c>
      <c r="R399">
        <v>126.567</v>
      </c>
    </row>
    <row r="400" spans="1:18" ht="13.5">
      <c r="A400">
        <v>103.935</v>
      </c>
      <c r="B400">
        <v>1.9361</v>
      </c>
      <c r="C400">
        <v>0.17113</v>
      </c>
      <c r="D400">
        <v>0.13176</v>
      </c>
      <c r="E400">
        <v>-789</v>
      </c>
      <c r="F400">
        <v>-1558</v>
      </c>
      <c r="H400">
        <v>56.949</v>
      </c>
      <c r="I400">
        <v>1.9769</v>
      </c>
      <c r="J400">
        <v>0.03706</v>
      </c>
      <c r="K400">
        <v>0.12528</v>
      </c>
      <c r="L400">
        <v>-444</v>
      </c>
      <c r="M400">
        <v>-1170</v>
      </c>
      <c r="O400">
        <v>8264.4</v>
      </c>
      <c r="P400">
        <v>1259.2333333333333</v>
      </c>
      <c r="Q400">
        <v>1448.5</v>
      </c>
      <c r="R400">
        <v>126.813</v>
      </c>
    </row>
    <row r="401" spans="1:18" ht="13.5">
      <c r="A401">
        <v>104.427</v>
      </c>
      <c r="B401">
        <v>1.9381</v>
      </c>
      <c r="C401">
        <v>0.17113</v>
      </c>
      <c r="D401">
        <v>0.13284</v>
      </c>
      <c r="E401">
        <v>-793</v>
      </c>
      <c r="F401">
        <v>-1564</v>
      </c>
      <c r="H401">
        <v>57.318</v>
      </c>
      <c r="I401">
        <v>1.9788</v>
      </c>
      <c r="J401">
        <v>0.03815</v>
      </c>
      <c r="K401">
        <v>0.1242</v>
      </c>
      <c r="L401">
        <v>-448</v>
      </c>
      <c r="M401">
        <v>-1176</v>
      </c>
      <c r="O401">
        <v>8272</v>
      </c>
      <c r="P401">
        <v>1262.8666666666666</v>
      </c>
      <c r="Q401">
        <v>1454.5</v>
      </c>
      <c r="R401">
        <v>127.428</v>
      </c>
    </row>
    <row r="402" spans="1:18" ht="13.5">
      <c r="A402">
        <v>104.796</v>
      </c>
      <c r="B402">
        <v>1.94</v>
      </c>
      <c r="C402">
        <v>0.17222</v>
      </c>
      <c r="D402">
        <v>0.13284</v>
      </c>
      <c r="E402">
        <v>-796</v>
      </c>
      <c r="F402">
        <v>-1573</v>
      </c>
      <c r="H402">
        <v>57.441</v>
      </c>
      <c r="I402">
        <v>1.9807</v>
      </c>
      <c r="J402">
        <v>0.03815</v>
      </c>
      <c r="K402">
        <v>0.12636</v>
      </c>
      <c r="L402">
        <v>-450</v>
      </c>
      <c r="M402">
        <v>-1177</v>
      </c>
      <c r="O402">
        <v>8295.6</v>
      </c>
      <c r="P402">
        <v>1273.6999999999998</v>
      </c>
      <c r="Q402">
        <v>1459.5</v>
      </c>
      <c r="R402">
        <v>127.92</v>
      </c>
    </row>
    <row r="403" spans="1:18" ht="13.5">
      <c r="A403">
        <v>105.657</v>
      </c>
      <c r="B403">
        <v>1.9419</v>
      </c>
      <c r="C403">
        <v>0.1744</v>
      </c>
      <c r="D403">
        <v>0.135</v>
      </c>
      <c r="E403">
        <v>-801</v>
      </c>
      <c r="F403">
        <v>-1580</v>
      </c>
      <c r="H403">
        <v>57.933</v>
      </c>
      <c r="I403">
        <v>1.9846</v>
      </c>
      <c r="J403">
        <v>0.03815</v>
      </c>
      <c r="K403">
        <v>0.12528</v>
      </c>
      <c r="L403">
        <v>-453</v>
      </c>
      <c r="M403">
        <v>-1189</v>
      </c>
      <c r="O403">
        <v>8303.2</v>
      </c>
      <c r="P403">
        <v>1273.6999999999998</v>
      </c>
      <c r="Q403">
        <v>1468</v>
      </c>
      <c r="R403">
        <v>128.535</v>
      </c>
    </row>
    <row r="404" spans="1:18" ht="13.5">
      <c r="A404">
        <v>106.149</v>
      </c>
      <c r="B404">
        <v>1.9478</v>
      </c>
      <c r="C404">
        <v>0.1744</v>
      </c>
      <c r="D404">
        <v>0.135</v>
      </c>
      <c r="E404">
        <v>-805</v>
      </c>
      <c r="F404">
        <v>-1590</v>
      </c>
      <c r="H404">
        <v>58.302</v>
      </c>
      <c r="I404">
        <v>1.9866</v>
      </c>
      <c r="J404">
        <v>0.03924</v>
      </c>
      <c r="K404">
        <v>0.12744</v>
      </c>
      <c r="L404">
        <v>-454</v>
      </c>
      <c r="M404">
        <v>-1195</v>
      </c>
      <c r="O404">
        <v>8318.8</v>
      </c>
      <c r="P404">
        <v>1280.9333333333332</v>
      </c>
      <c r="Q404">
        <v>1481</v>
      </c>
      <c r="R404">
        <v>128.904</v>
      </c>
    </row>
    <row r="405" spans="1:18" ht="13.5">
      <c r="A405">
        <v>106.641</v>
      </c>
      <c r="B405">
        <v>1.9497</v>
      </c>
      <c r="C405">
        <v>0.17549</v>
      </c>
      <c r="D405">
        <v>0.13608</v>
      </c>
      <c r="E405">
        <v>-808</v>
      </c>
      <c r="F405">
        <v>-1598</v>
      </c>
      <c r="H405">
        <v>58.671</v>
      </c>
      <c r="I405">
        <v>1.9885</v>
      </c>
      <c r="J405">
        <v>0.04033</v>
      </c>
      <c r="K405">
        <v>0.12744</v>
      </c>
      <c r="L405">
        <v>-463</v>
      </c>
      <c r="M405">
        <v>-1208</v>
      </c>
      <c r="O405">
        <v>8334.4</v>
      </c>
      <c r="P405">
        <v>1288.1666666666665</v>
      </c>
      <c r="Q405">
        <v>1485</v>
      </c>
      <c r="R405">
        <v>129.396</v>
      </c>
    </row>
    <row r="406" spans="1:18" ht="13.5">
      <c r="A406">
        <v>107.133</v>
      </c>
      <c r="B406">
        <v>1.9536</v>
      </c>
      <c r="C406">
        <v>0.17549</v>
      </c>
      <c r="D406">
        <v>0.13608</v>
      </c>
      <c r="E406">
        <v>-812</v>
      </c>
      <c r="F406">
        <v>-1606</v>
      </c>
      <c r="H406">
        <v>59.04</v>
      </c>
      <c r="I406">
        <v>1.9904</v>
      </c>
      <c r="J406">
        <v>0.03924</v>
      </c>
      <c r="K406">
        <v>0.12852</v>
      </c>
      <c r="L406">
        <v>-460</v>
      </c>
      <c r="M406">
        <v>-1209</v>
      </c>
      <c r="O406">
        <v>8334.4</v>
      </c>
      <c r="P406">
        <v>1295.4</v>
      </c>
      <c r="Q406">
        <v>1491.5</v>
      </c>
      <c r="R406">
        <v>129.642</v>
      </c>
    </row>
    <row r="407" spans="1:18" ht="13.5">
      <c r="A407">
        <v>107.625</v>
      </c>
      <c r="B407">
        <v>1.9575</v>
      </c>
      <c r="C407">
        <v>0.17767</v>
      </c>
      <c r="D407">
        <v>0.13824</v>
      </c>
      <c r="E407">
        <v>-818</v>
      </c>
      <c r="F407">
        <v>-1611</v>
      </c>
      <c r="H407">
        <v>59.286</v>
      </c>
      <c r="I407">
        <v>1.9963</v>
      </c>
      <c r="J407">
        <v>0.04142</v>
      </c>
      <c r="K407">
        <v>0.12852</v>
      </c>
      <c r="L407">
        <v>-461</v>
      </c>
      <c r="M407">
        <v>-1210</v>
      </c>
      <c r="O407">
        <v>8357.6</v>
      </c>
      <c r="P407">
        <v>1302.6000000000001</v>
      </c>
      <c r="Q407">
        <v>1497.5</v>
      </c>
      <c r="R407">
        <v>130.38</v>
      </c>
    </row>
    <row r="408" spans="1:18" ht="13.5">
      <c r="A408">
        <v>108.24</v>
      </c>
      <c r="B408">
        <v>1.9594</v>
      </c>
      <c r="C408">
        <v>0.17876</v>
      </c>
      <c r="D408">
        <v>0.13824</v>
      </c>
      <c r="E408">
        <v>-822</v>
      </c>
      <c r="F408">
        <v>-1620</v>
      </c>
      <c r="H408">
        <v>59.655</v>
      </c>
      <c r="I408">
        <v>1.9982</v>
      </c>
      <c r="J408">
        <v>0.04033</v>
      </c>
      <c r="K408">
        <v>0.1296</v>
      </c>
      <c r="L408">
        <v>-467</v>
      </c>
      <c r="M408">
        <v>-1222</v>
      </c>
      <c r="O408">
        <v>8365.199999999999</v>
      </c>
      <c r="P408">
        <v>1302.6000000000001</v>
      </c>
      <c r="Q408">
        <v>1502</v>
      </c>
      <c r="R408">
        <v>130.872</v>
      </c>
    </row>
    <row r="409" spans="1:18" ht="13.5">
      <c r="A409">
        <v>108.609</v>
      </c>
      <c r="B409">
        <v>1.9633</v>
      </c>
      <c r="C409">
        <v>0.17876</v>
      </c>
      <c r="D409">
        <v>0.13932</v>
      </c>
      <c r="E409">
        <v>-825</v>
      </c>
      <c r="F409">
        <v>-1629</v>
      </c>
      <c r="H409">
        <v>59.901</v>
      </c>
      <c r="I409">
        <v>1.9982</v>
      </c>
      <c r="J409">
        <v>0.04142</v>
      </c>
      <c r="K409">
        <v>0.13068</v>
      </c>
      <c r="L409">
        <v>-466</v>
      </c>
      <c r="M409">
        <v>-1226</v>
      </c>
      <c r="O409">
        <v>8373.2</v>
      </c>
      <c r="P409">
        <v>1313.4666666666667</v>
      </c>
      <c r="Q409">
        <v>1508.5</v>
      </c>
      <c r="R409">
        <v>131.364</v>
      </c>
    </row>
    <row r="410" spans="1:18" ht="13.5">
      <c r="A410">
        <v>109.224</v>
      </c>
      <c r="B410">
        <v>1.9652</v>
      </c>
      <c r="C410">
        <v>0.18094</v>
      </c>
      <c r="D410">
        <v>0.1404</v>
      </c>
      <c r="E410">
        <v>-832</v>
      </c>
      <c r="F410">
        <v>-1645</v>
      </c>
      <c r="H410">
        <v>60.393</v>
      </c>
      <c r="I410">
        <v>2.0001</v>
      </c>
      <c r="J410">
        <v>0.04142</v>
      </c>
      <c r="K410">
        <v>0.13176</v>
      </c>
      <c r="L410">
        <v>-470</v>
      </c>
      <c r="M410">
        <v>-1234</v>
      </c>
      <c r="O410">
        <v>8380.800000000001</v>
      </c>
      <c r="P410">
        <v>1309.8333333333335</v>
      </c>
      <c r="Q410">
        <v>1507</v>
      </c>
      <c r="R410">
        <v>131.61</v>
      </c>
    </row>
    <row r="411" spans="1:18" ht="13.5">
      <c r="A411">
        <v>109.839</v>
      </c>
      <c r="B411">
        <v>1.9691</v>
      </c>
      <c r="C411">
        <v>0.18094</v>
      </c>
      <c r="D411">
        <v>0.1404</v>
      </c>
      <c r="E411">
        <v>-833</v>
      </c>
      <c r="F411">
        <v>-1647</v>
      </c>
      <c r="H411">
        <v>60.762</v>
      </c>
      <c r="I411">
        <v>2.0021</v>
      </c>
      <c r="J411">
        <v>0.04251</v>
      </c>
      <c r="K411">
        <v>0.13176</v>
      </c>
      <c r="L411">
        <v>-472</v>
      </c>
      <c r="M411">
        <v>-1240</v>
      </c>
      <c r="O411">
        <v>8404</v>
      </c>
      <c r="P411">
        <v>1320.7</v>
      </c>
      <c r="Q411">
        <v>1519</v>
      </c>
      <c r="R411">
        <v>132.348</v>
      </c>
    </row>
    <row r="412" spans="1:18" ht="13.5">
      <c r="A412">
        <v>110.331</v>
      </c>
      <c r="B412">
        <v>1.971</v>
      </c>
      <c r="C412">
        <v>0.18312</v>
      </c>
      <c r="D412">
        <v>0.14148</v>
      </c>
      <c r="E412">
        <v>-845</v>
      </c>
      <c r="F412">
        <v>-1664</v>
      </c>
      <c r="H412">
        <v>61.008</v>
      </c>
      <c r="I412">
        <v>2.004</v>
      </c>
      <c r="J412">
        <v>0.04251</v>
      </c>
      <c r="K412">
        <v>0.13284</v>
      </c>
      <c r="L412">
        <v>-476</v>
      </c>
      <c r="M412">
        <v>-1244</v>
      </c>
      <c r="O412">
        <v>8412.000000000002</v>
      </c>
      <c r="P412">
        <v>1324.3</v>
      </c>
      <c r="Q412">
        <v>1525</v>
      </c>
      <c r="R412">
        <v>132.84</v>
      </c>
    </row>
    <row r="413" spans="1:18" ht="13.5">
      <c r="A413">
        <v>110.7</v>
      </c>
      <c r="B413">
        <v>1.973</v>
      </c>
      <c r="C413">
        <v>0.18203</v>
      </c>
      <c r="D413">
        <v>0.14148</v>
      </c>
      <c r="E413">
        <v>-842</v>
      </c>
      <c r="F413">
        <v>-1666</v>
      </c>
      <c r="H413">
        <v>61.131</v>
      </c>
      <c r="I413">
        <v>2.0098</v>
      </c>
      <c r="J413">
        <v>0.0436</v>
      </c>
      <c r="K413">
        <v>0.135</v>
      </c>
      <c r="L413">
        <v>-477</v>
      </c>
      <c r="M413">
        <v>-1253</v>
      </c>
      <c r="O413">
        <v>8427.199999999999</v>
      </c>
      <c r="P413">
        <v>1335.1333333333334</v>
      </c>
      <c r="Q413">
        <v>1531.5</v>
      </c>
      <c r="R413">
        <v>133.332</v>
      </c>
    </row>
    <row r="414" spans="1:18" ht="13.5">
      <c r="A414">
        <v>111.438</v>
      </c>
      <c r="B414">
        <v>1.9769</v>
      </c>
      <c r="C414">
        <v>0.18312</v>
      </c>
      <c r="D414">
        <v>0.14364</v>
      </c>
      <c r="E414">
        <v>-852</v>
      </c>
      <c r="F414">
        <v>-1679</v>
      </c>
      <c r="H414">
        <v>61.746</v>
      </c>
      <c r="I414">
        <v>2.0118</v>
      </c>
      <c r="J414">
        <v>0.0436</v>
      </c>
      <c r="K414">
        <v>0.135</v>
      </c>
      <c r="L414">
        <v>-479</v>
      </c>
      <c r="M414">
        <v>-1258</v>
      </c>
      <c r="O414">
        <v>8435.2</v>
      </c>
      <c r="P414">
        <v>1338.8</v>
      </c>
      <c r="Q414">
        <v>1537</v>
      </c>
      <c r="R414">
        <v>133.947</v>
      </c>
    </row>
    <row r="415" spans="1:18" ht="13.5">
      <c r="A415">
        <v>111.807</v>
      </c>
      <c r="B415">
        <v>1.9788</v>
      </c>
      <c r="C415">
        <v>0.18421</v>
      </c>
      <c r="D415">
        <v>0.14364</v>
      </c>
      <c r="E415">
        <v>-847</v>
      </c>
      <c r="F415">
        <v>-1677</v>
      </c>
      <c r="H415">
        <v>61.992</v>
      </c>
      <c r="I415">
        <v>2.0137</v>
      </c>
      <c r="J415">
        <v>0.0436</v>
      </c>
      <c r="K415">
        <v>0.13608</v>
      </c>
      <c r="L415">
        <v>-482</v>
      </c>
      <c r="M415">
        <v>-1266</v>
      </c>
      <c r="O415">
        <v>8450.8</v>
      </c>
      <c r="P415">
        <v>1346</v>
      </c>
      <c r="Q415">
        <v>1543.5</v>
      </c>
      <c r="R415">
        <v>134.316</v>
      </c>
    </row>
    <row r="416" spans="1:18" ht="13.5">
      <c r="A416">
        <v>112.422</v>
      </c>
      <c r="B416">
        <v>1.9846</v>
      </c>
      <c r="C416">
        <v>0.18639</v>
      </c>
      <c r="D416">
        <v>0.14472</v>
      </c>
      <c r="E416">
        <v>-857</v>
      </c>
      <c r="F416">
        <v>-1690</v>
      </c>
      <c r="H416">
        <v>62.484</v>
      </c>
      <c r="I416">
        <v>2.0157</v>
      </c>
      <c r="J416">
        <v>0.04469</v>
      </c>
      <c r="K416">
        <v>0.13608</v>
      </c>
      <c r="L416">
        <v>-491</v>
      </c>
      <c r="M416">
        <v>-1279</v>
      </c>
      <c r="O416">
        <v>8458.4</v>
      </c>
      <c r="P416">
        <v>1349.6333333333332</v>
      </c>
      <c r="Q416">
        <v>1548.5</v>
      </c>
      <c r="R416">
        <v>135.054</v>
      </c>
    </row>
    <row r="417" spans="1:18" ht="13.5">
      <c r="A417">
        <v>113.037</v>
      </c>
      <c r="B417">
        <v>1.9885</v>
      </c>
      <c r="C417">
        <v>0.18639</v>
      </c>
      <c r="D417">
        <v>0.14472</v>
      </c>
      <c r="E417">
        <v>-861</v>
      </c>
      <c r="F417">
        <v>-1698</v>
      </c>
      <c r="H417">
        <v>62.73</v>
      </c>
      <c r="I417">
        <v>2.0176</v>
      </c>
      <c r="J417">
        <v>0.0436</v>
      </c>
      <c r="K417">
        <v>0.13608</v>
      </c>
      <c r="L417">
        <v>-489</v>
      </c>
      <c r="M417">
        <v>-1279</v>
      </c>
      <c r="O417">
        <v>8466</v>
      </c>
      <c r="P417">
        <v>1353.2333333333333</v>
      </c>
      <c r="Q417">
        <v>1555</v>
      </c>
      <c r="R417">
        <v>135.3</v>
      </c>
    </row>
    <row r="418" spans="1:18" ht="13.5">
      <c r="A418">
        <v>113.406</v>
      </c>
      <c r="B418">
        <v>1.9904</v>
      </c>
      <c r="C418">
        <v>0.18857</v>
      </c>
      <c r="D418">
        <v>0.14688</v>
      </c>
      <c r="E418">
        <v>-863</v>
      </c>
      <c r="F418">
        <v>-1703</v>
      </c>
      <c r="H418">
        <v>62.976</v>
      </c>
      <c r="I418">
        <v>2.0176</v>
      </c>
      <c r="J418">
        <v>0.0436</v>
      </c>
      <c r="K418">
        <v>0.13716</v>
      </c>
      <c r="L418">
        <v>-491</v>
      </c>
      <c r="M418">
        <v>-1283</v>
      </c>
      <c r="O418">
        <v>8489.6</v>
      </c>
      <c r="P418">
        <v>1356.8666666666666</v>
      </c>
      <c r="Q418">
        <v>1561</v>
      </c>
      <c r="R418">
        <v>135.915</v>
      </c>
    </row>
    <row r="419" spans="1:18" ht="13.5">
      <c r="A419">
        <v>113.652</v>
      </c>
      <c r="B419">
        <v>1.9924</v>
      </c>
      <c r="C419">
        <v>0.18966</v>
      </c>
      <c r="D419">
        <v>0.14688</v>
      </c>
      <c r="E419">
        <v>-867</v>
      </c>
      <c r="F419">
        <v>-1711</v>
      </c>
      <c r="H419">
        <v>63.345</v>
      </c>
      <c r="I419">
        <v>2.0215</v>
      </c>
      <c r="J419">
        <v>0.04469</v>
      </c>
      <c r="K419">
        <v>0.13716</v>
      </c>
      <c r="L419">
        <v>-494</v>
      </c>
      <c r="M419">
        <v>-1293</v>
      </c>
      <c r="O419">
        <v>8497.2</v>
      </c>
      <c r="P419">
        <v>1371.3333333333333</v>
      </c>
      <c r="Q419">
        <v>1568.5</v>
      </c>
      <c r="R419">
        <v>136.407</v>
      </c>
    </row>
    <row r="420" spans="1:18" ht="13.5">
      <c r="A420">
        <v>114.513</v>
      </c>
      <c r="B420">
        <v>1.9963</v>
      </c>
      <c r="C420">
        <v>0.18966</v>
      </c>
      <c r="D420">
        <v>0.14688</v>
      </c>
      <c r="E420">
        <v>-872</v>
      </c>
      <c r="F420">
        <v>-1721</v>
      </c>
      <c r="H420">
        <v>63.714</v>
      </c>
      <c r="I420">
        <v>2.0234</v>
      </c>
      <c r="J420">
        <v>0.04578</v>
      </c>
      <c r="K420">
        <v>0.13716</v>
      </c>
      <c r="L420">
        <v>-491</v>
      </c>
      <c r="M420">
        <v>-1296</v>
      </c>
      <c r="O420">
        <v>8504.8</v>
      </c>
      <c r="P420">
        <v>1367.7</v>
      </c>
      <c r="Q420">
        <v>1572.5</v>
      </c>
      <c r="R420">
        <v>137.022</v>
      </c>
    </row>
    <row r="421" spans="1:18" ht="13.5">
      <c r="A421">
        <v>114.882</v>
      </c>
      <c r="B421">
        <v>1.9982</v>
      </c>
      <c r="C421">
        <v>0.18966</v>
      </c>
      <c r="D421">
        <v>0.14796</v>
      </c>
      <c r="E421">
        <v>-874</v>
      </c>
      <c r="F421">
        <v>-1729</v>
      </c>
      <c r="H421">
        <v>64.083</v>
      </c>
      <c r="I421">
        <v>2.0254</v>
      </c>
      <c r="J421">
        <v>0.04687</v>
      </c>
      <c r="K421">
        <v>0.13824</v>
      </c>
      <c r="L421">
        <v>-498</v>
      </c>
      <c r="M421">
        <v>-1307</v>
      </c>
      <c r="O421">
        <v>8512.800000000001</v>
      </c>
      <c r="P421">
        <v>1371.3333333333333</v>
      </c>
      <c r="Q421">
        <v>1579.5</v>
      </c>
      <c r="R421">
        <v>137.391</v>
      </c>
    </row>
    <row r="422" spans="1:18" ht="13.5">
      <c r="A422">
        <v>115.62</v>
      </c>
      <c r="B422">
        <v>2.0021</v>
      </c>
      <c r="C422">
        <v>0.19075</v>
      </c>
      <c r="D422">
        <v>0.14904</v>
      </c>
      <c r="E422">
        <v>-881</v>
      </c>
      <c r="F422">
        <v>-1740</v>
      </c>
      <c r="H422">
        <v>64.452</v>
      </c>
      <c r="I422">
        <v>2.0273</v>
      </c>
      <c r="J422">
        <v>0.04687</v>
      </c>
      <c r="K422">
        <v>0.13932</v>
      </c>
      <c r="L422">
        <v>-499</v>
      </c>
      <c r="M422">
        <v>-1310</v>
      </c>
      <c r="O422">
        <v>8536</v>
      </c>
      <c r="P422">
        <v>1385.8</v>
      </c>
      <c r="Q422">
        <v>1591.5</v>
      </c>
      <c r="R422">
        <v>138.006</v>
      </c>
    </row>
    <row r="423" spans="1:18" ht="13.5">
      <c r="A423">
        <v>115.989</v>
      </c>
      <c r="B423">
        <v>2.004</v>
      </c>
      <c r="C423">
        <v>0.19184</v>
      </c>
      <c r="D423">
        <v>0.15012</v>
      </c>
      <c r="E423">
        <v>-882</v>
      </c>
      <c r="F423">
        <v>-1746</v>
      </c>
      <c r="H423">
        <v>64.698</v>
      </c>
      <c r="I423">
        <v>2.0312</v>
      </c>
      <c r="J423">
        <v>0.04578</v>
      </c>
      <c r="K423">
        <v>0.13932</v>
      </c>
      <c r="L423">
        <v>-504</v>
      </c>
      <c r="M423">
        <v>-1315</v>
      </c>
      <c r="O423">
        <v>8543.6</v>
      </c>
      <c r="P423">
        <v>1389.3999999999999</v>
      </c>
      <c r="Q423">
        <v>1591.5</v>
      </c>
      <c r="R423">
        <v>138.498</v>
      </c>
    </row>
    <row r="424" spans="1:18" ht="13.5">
      <c r="A424">
        <v>116.481</v>
      </c>
      <c r="B424">
        <v>2.0079</v>
      </c>
      <c r="C424">
        <v>0.19402</v>
      </c>
      <c r="D424">
        <v>0.1512</v>
      </c>
      <c r="E424">
        <v>-889</v>
      </c>
      <c r="F424">
        <v>-1754</v>
      </c>
      <c r="H424">
        <v>65.19</v>
      </c>
      <c r="I424">
        <v>2.0331</v>
      </c>
      <c r="J424">
        <v>0.04796</v>
      </c>
      <c r="K424">
        <v>0.1404</v>
      </c>
      <c r="L424">
        <v>-504</v>
      </c>
      <c r="M424">
        <v>-1324</v>
      </c>
      <c r="O424">
        <v>8559.2</v>
      </c>
      <c r="P424">
        <v>1389.3999999999999</v>
      </c>
      <c r="Q424">
        <v>1600</v>
      </c>
      <c r="R424">
        <v>139.113</v>
      </c>
    </row>
    <row r="425" spans="1:18" ht="13.5">
      <c r="A425">
        <v>117.096</v>
      </c>
      <c r="B425">
        <v>2.0098</v>
      </c>
      <c r="C425">
        <v>0.19402</v>
      </c>
      <c r="D425">
        <v>0.1512</v>
      </c>
      <c r="E425">
        <v>-891</v>
      </c>
      <c r="F425">
        <v>-1759</v>
      </c>
      <c r="H425">
        <v>65.436</v>
      </c>
      <c r="I425">
        <v>2.0351</v>
      </c>
      <c r="J425">
        <v>0.04687</v>
      </c>
      <c r="K425">
        <v>0.14148</v>
      </c>
      <c r="L425">
        <v>-507</v>
      </c>
      <c r="M425">
        <v>-1328</v>
      </c>
      <c r="O425">
        <v>8567.2</v>
      </c>
      <c r="P425">
        <v>1396.6333333333332</v>
      </c>
      <c r="Q425">
        <v>1605.5</v>
      </c>
      <c r="R425">
        <v>139.482</v>
      </c>
    </row>
    <row r="426" spans="1:18" ht="13.5">
      <c r="A426">
        <v>117.465</v>
      </c>
      <c r="B426">
        <v>2.0137</v>
      </c>
      <c r="C426">
        <v>0.19511</v>
      </c>
      <c r="D426">
        <v>0.15228</v>
      </c>
      <c r="E426">
        <v>-897</v>
      </c>
      <c r="F426">
        <v>-1771</v>
      </c>
      <c r="H426">
        <v>65.805</v>
      </c>
      <c r="I426">
        <v>2.0389</v>
      </c>
      <c r="J426">
        <v>0.04905</v>
      </c>
      <c r="K426">
        <v>0.14148</v>
      </c>
      <c r="L426">
        <v>-510</v>
      </c>
      <c r="M426">
        <v>-1337</v>
      </c>
      <c r="O426">
        <v>8582.4</v>
      </c>
      <c r="P426">
        <v>1407.5000000000002</v>
      </c>
      <c r="Q426">
        <v>1609.5</v>
      </c>
      <c r="R426">
        <v>140.097</v>
      </c>
    </row>
    <row r="427" spans="1:18" ht="13.5">
      <c r="A427">
        <v>118.08</v>
      </c>
      <c r="B427">
        <v>2.0176</v>
      </c>
      <c r="C427">
        <v>0.1962</v>
      </c>
      <c r="D427">
        <v>0.15444</v>
      </c>
      <c r="E427">
        <v>-898</v>
      </c>
      <c r="F427">
        <v>-1781</v>
      </c>
      <c r="H427">
        <v>66.297</v>
      </c>
      <c r="I427">
        <v>2.0389</v>
      </c>
      <c r="J427">
        <v>0.04905</v>
      </c>
      <c r="K427">
        <v>0.14256</v>
      </c>
      <c r="L427">
        <v>-514</v>
      </c>
      <c r="M427">
        <v>-1344</v>
      </c>
      <c r="O427">
        <v>8598.000000000002</v>
      </c>
      <c r="P427">
        <v>1403.8666666666666</v>
      </c>
      <c r="Q427">
        <v>1616.5</v>
      </c>
      <c r="R427">
        <v>140.589</v>
      </c>
    </row>
    <row r="428" spans="1:18" ht="13.5">
      <c r="A428">
        <v>118.695</v>
      </c>
      <c r="B428">
        <v>2.0195</v>
      </c>
      <c r="C428">
        <v>0.1962</v>
      </c>
      <c r="D428">
        <v>0.15336</v>
      </c>
      <c r="E428">
        <v>-906</v>
      </c>
      <c r="F428">
        <v>-1789</v>
      </c>
      <c r="H428">
        <v>66.543</v>
      </c>
      <c r="I428">
        <v>2.0409</v>
      </c>
      <c r="J428">
        <v>0.04796</v>
      </c>
      <c r="K428">
        <v>0.14472</v>
      </c>
      <c r="L428">
        <v>-517</v>
      </c>
      <c r="M428">
        <v>-1348</v>
      </c>
      <c r="O428">
        <v>8605.999999999998</v>
      </c>
      <c r="P428">
        <v>1418.3333333333333</v>
      </c>
      <c r="Q428">
        <v>1624</v>
      </c>
      <c r="R428">
        <v>140.835</v>
      </c>
    </row>
    <row r="429" spans="1:18" ht="13.5">
      <c r="A429">
        <v>119.187</v>
      </c>
      <c r="B429">
        <v>2.0234</v>
      </c>
      <c r="C429">
        <v>0.19838</v>
      </c>
      <c r="D429">
        <v>0.15552</v>
      </c>
      <c r="E429">
        <v>-910</v>
      </c>
      <c r="F429">
        <v>-1798</v>
      </c>
      <c r="H429">
        <v>66.666</v>
      </c>
      <c r="I429">
        <v>2.0448</v>
      </c>
      <c r="J429">
        <v>0.05014</v>
      </c>
      <c r="K429">
        <v>0.14364</v>
      </c>
      <c r="L429">
        <v>-525</v>
      </c>
      <c r="M429">
        <v>-1361</v>
      </c>
      <c r="O429">
        <v>8621.2</v>
      </c>
      <c r="P429">
        <v>1418.3333333333333</v>
      </c>
      <c r="Q429">
        <v>1627.5</v>
      </c>
      <c r="R429">
        <v>141.573</v>
      </c>
    </row>
    <row r="430" spans="1:18" ht="13.5">
      <c r="A430">
        <v>119.433</v>
      </c>
      <c r="B430">
        <v>2.0254</v>
      </c>
      <c r="C430">
        <v>0.19838</v>
      </c>
      <c r="D430">
        <v>0.15552</v>
      </c>
      <c r="E430">
        <v>-914</v>
      </c>
      <c r="F430">
        <v>-1805</v>
      </c>
      <c r="H430">
        <v>67.281</v>
      </c>
      <c r="I430">
        <v>2.0448</v>
      </c>
      <c r="J430">
        <v>0.04905</v>
      </c>
      <c r="K430">
        <v>0.14472</v>
      </c>
      <c r="L430">
        <v>-521</v>
      </c>
      <c r="M430">
        <v>-1362</v>
      </c>
      <c r="O430">
        <v>8636.799999999997</v>
      </c>
      <c r="P430">
        <v>1429.2</v>
      </c>
      <c r="Q430">
        <v>1636</v>
      </c>
      <c r="R430">
        <v>142.311</v>
      </c>
    </row>
    <row r="431" spans="1:18" ht="13.5">
      <c r="A431">
        <v>120.048</v>
      </c>
      <c r="B431">
        <v>2.0292</v>
      </c>
      <c r="C431">
        <v>0.19838</v>
      </c>
      <c r="D431">
        <v>0.15768</v>
      </c>
      <c r="E431">
        <v>-918</v>
      </c>
      <c r="F431">
        <v>-1814</v>
      </c>
      <c r="H431">
        <v>67.65</v>
      </c>
      <c r="I431">
        <v>2.0506</v>
      </c>
      <c r="J431">
        <v>0.04905</v>
      </c>
      <c r="K431">
        <v>0.14688</v>
      </c>
      <c r="L431">
        <v>-525</v>
      </c>
      <c r="M431">
        <v>-1370</v>
      </c>
      <c r="O431">
        <v>8644.8</v>
      </c>
      <c r="P431">
        <v>1432.8333333333333</v>
      </c>
      <c r="Q431">
        <v>1643</v>
      </c>
      <c r="R431">
        <v>142.803</v>
      </c>
    </row>
    <row r="432" spans="1:18" ht="13.5">
      <c r="A432">
        <v>120.54</v>
      </c>
      <c r="B432">
        <v>2.0312</v>
      </c>
      <c r="C432">
        <v>0.19947</v>
      </c>
      <c r="D432">
        <v>0.15768</v>
      </c>
      <c r="E432">
        <v>-924</v>
      </c>
      <c r="F432">
        <v>-1821</v>
      </c>
      <c r="H432">
        <v>68.019</v>
      </c>
      <c r="I432">
        <v>2.0506</v>
      </c>
      <c r="J432">
        <v>0.05123</v>
      </c>
      <c r="K432">
        <v>0.14688</v>
      </c>
      <c r="L432">
        <v>-526</v>
      </c>
      <c r="M432">
        <v>-1375</v>
      </c>
      <c r="O432">
        <v>8660</v>
      </c>
      <c r="P432">
        <v>1436.4333333333334</v>
      </c>
      <c r="Q432">
        <v>1648.5</v>
      </c>
      <c r="R432">
        <v>143.295</v>
      </c>
    </row>
    <row r="433" spans="1:18" ht="13.5">
      <c r="A433">
        <v>121.155</v>
      </c>
      <c r="B433">
        <v>2.0351</v>
      </c>
      <c r="C433">
        <v>0.20165</v>
      </c>
      <c r="D433">
        <v>0.15768</v>
      </c>
      <c r="E433">
        <v>-929</v>
      </c>
      <c r="F433">
        <v>-1832</v>
      </c>
      <c r="H433">
        <v>68.265</v>
      </c>
      <c r="I433">
        <v>2.0545</v>
      </c>
      <c r="J433">
        <v>0.05014</v>
      </c>
      <c r="K433">
        <v>0.14688</v>
      </c>
      <c r="L433">
        <v>-528</v>
      </c>
      <c r="M433">
        <v>-1380</v>
      </c>
      <c r="O433">
        <v>8667.999999999998</v>
      </c>
      <c r="P433">
        <v>1440.0333333333335</v>
      </c>
      <c r="Q433">
        <v>1650</v>
      </c>
      <c r="R433">
        <v>143.664</v>
      </c>
    </row>
    <row r="434" spans="1:18" ht="13.5">
      <c r="A434">
        <v>121.647</v>
      </c>
      <c r="B434">
        <v>2.037</v>
      </c>
      <c r="C434">
        <v>0.20165</v>
      </c>
      <c r="D434">
        <v>0.15876</v>
      </c>
      <c r="E434">
        <v>-933</v>
      </c>
      <c r="F434">
        <v>-1840</v>
      </c>
      <c r="H434">
        <v>68.511</v>
      </c>
      <c r="I434">
        <v>2.0545</v>
      </c>
      <c r="J434">
        <v>0.05123</v>
      </c>
      <c r="K434">
        <v>0.14796</v>
      </c>
      <c r="L434">
        <v>-531</v>
      </c>
      <c r="M434">
        <v>-1387</v>
      </c>
      <c r="O434">
        <v>8675.599999999999</v>
      </c>
      <c r="P434">
        <v>1450.9</v>
      </c>
      <c r="Q434">
        <v>1661</v>
      </c>
      <c r="R434">
        <v>144.279</v>
      </c>
    </row>
    <row r="435" spans="1:18" ht="13.5">
      <c r="A435">
        <v>122.262</v>
      </c>
      <c r="B435">
        <v>2.0409</v>
      </c>
      <c r="C435">
        <v>0.20383</v>
      </c>
      <c r="D435">
        <v>0.16092</v>
      </c>
      <c r="E435">
        <v>-943</v>
      </c>
      <c r="F435">
        <v>-1854</v>
      </c>
      <c r="H435">
        <v>69.003</v>
      </c>
      <c r="I435">
        <v>2.0603</v>
      </c>
      <c r="J435">
        <v>0.05232</v>
      </c>
      <c r="K435">
        <v>0.14904</v>
      </c>
      <c r="L435">
        <v>-534</v>
      </c>
      <c r="M435">
        <v>-1395</v>
      </c>
      <c r="O435">
        <v>8691.199999999999</v>
      </c>
      <c r="P435">
        <v>1450.9</v>
      </c>
      <c r="Q435">
        <v>1666.5</v>
      </c>
      <c r="R435">
        <v>144.771</v>
      </c>
    </row>
    <row r="436" spans="1:18" ht="13.5">
      <c r="A436">
        <v>122.508</v>
      </c>
      <c r="B436">
        <v>2.0448</v>
      </c>
      <c r="C436">
        <v>0.20383</v>
      </c>
      <c r="D436">
        <v>0.162</v>
      </c>
      <c r="E436">
        <v>-942</v>
      </c>
      <c r="F436">
        <v>-1853</v>
      </c>
      <c r="H436">
        <v>69.249</v>
      </c>
      <c r="I436">
        <v>2.0603</v>
      </c>
      <c r="J436">
        <v>0.05123</v>
      </c>
      <c r="K436">
        <v>0.14904</v>
      </c>
      <c r="L436">
        <v>-535</v>
      </c>
      <c r="M436">
        <v>-1403</v>
      </c>
      <c r="O436">
        <v>8698.8</v>
      </c>
      <c r="P436">
        <v>1461.7333333333333</v>
      </c>
      <c r="Q436">
        <v>1673.5</v>
      </c>
      <c r="R436">
        <v>145.14</v>
      </c>
    </row>
    <row r="437" spans="1:18" ht="13.5">
      <c r="A437">
        <v>123.123</v>
      </c>
      <c r="B437">
        <v>2.0467</v>
      </c>
      <c r="C437">
        <v>0.20492</v>
      </c>
      <c r="D437">
        <v>0.162</v>
      </c>
      <c r="E437">
        <v>-952</v>
      </c>
      <c r="F437">
        <v>-1871</v>
      </c>
      <c r="H437">
        <v>69.618</v>
      </c>
      <c r="I437">
        <v>2.0622</v>
      </c>
      <c r="J437">
        <v>0.05232</v>
      </c>
      <c r="K437">
        <v>0.15012</v>
      </c>
      <c r="L437">
        <v>-539</v>
      </c>
      <c r="M437">
        <v>-1410</v>
      </c>
      <c r="O437">
        <v>8714.4</v>
      </c>
      <c r="P437">
        <v>1465.3333333333333</v>
      </c>
      <c r="Q437">
        <v>1680.5</v>
      </c>
      <c r="R437">
        <v>145.878</v>
      </c>
    </row>
    <row r="438" spans="1:18" ht="13.5">
      <c r="A438">
        <v>123.738</v>
      </c>
      <c r="B438">
        <v>2.0486</v>
      </c>
      <c r="C438">
        <v>0.20601</v>
      </c>
      <c r="D438">
        <v>0.162</v>
      </c>
      <c r="E438">
        <v>-950</v>
      </c>
      <c r="F438">
        <v>-1872</v>
      </c>
      <c r="H438">
        <v>70.11</v>
      </c>
      <c r="I438">
        <v>2.0661</v>
      </c>
      <c r="J438">
        <v>0.05232</v>
      </c>
      <c r="K438">
        <v>0.15012</v>
      </c>
      <c r="L438">
        <v>-541</v>
      </c>
      <c r="M438">
        <v>-1415</v>
      </c>
      <c r="O438">
        <v>8722.4</v>
      </c>
      <c r="P438">
        <v>1469</v>
      </c>
      <c r="Q438">
        <v>1685.5</v>
      </c>
      <c r="R438">
        <v>146.247</v>
      </c>
    </row>
    <row r="439" spans="1:18" ht="13.5">
      <c r="A439">
        <v>124.353</v>
      </c>
      <c r="B439">
        <v>2.0525</v>
      </c>
      <c r="C439">
        <v>0.20601</v>
      </c>
      <c r="D439">
        <v>0.16308</v>
      </c>
      <c r="E439">
        <v>-953</v>
      </c>
      <c r="F439">
        <v>-1880</v>
      </c>
      <c r="H439">
        <v>70.233</v>
      </c>
      <c r="I439">
        <v>2.068</v>
      </c>
      <c r="J439">
        <v>0.05341</v>
      </c>
      <c r="K439">
        <v>0.1512</v>
      </c>
      <c r="L439">
        <v>-545</v>
      </c>
      <c r="M439">
        <v>-1420</v>
      </c>
      <c r="O439">
        <v>8737.6</v>
      </c>
      <c r="P439">
        <v>1472.6000000000001</v>
      </c>
      <c r="Q439">
        <v>1694</v>
      </c>
      <c r="R439">
        <v>146.862</v>
      </c>
    </row>
    <row r="440" spans="1:18" ht="13.5">
      <c r="A440">
        <v>124.722</v>
      </c>
      <c r="B440">
        <v>2.0564</v>
      </c>
      <c r="C440">
        <v>0.2071</v>
      </c>
      <c r="D440">
        <v>0.16308</v>
      </c>
      <c r="E440">
        <v>-959</v>
      </c>
      <c r="F440">
        <v>-1891</v>
      </c>
      <c r="H440">
        <v>70.848</v>
      </c>
      <c r="I440">
        <v>2.07</v>
      </c>
      <c r="J440">
        <v>0.05341</v>
      </c>
      <c r="K440">
        <v>0.15228</v>
      </c>
      <c r="L440">
        <v>-547</v>
      </c>
      <c r="M440">
        <v>-1429</v>
      </c>
      <c r="O440">
        <v>8745.599999999999</v>
      </c>
      <c r="P440">
        <v>1479.8333333333335</v>
      </c>
      <c r="Q440">
        <v>1699</v>
      </c>
      <c r="R440">
        <v>147.108</v>
      </c>
    </row>
    <row r="441" spans="1:18" ht="13.5">
      <c r="A441">
        <v>125.337</v>
      </c>
      <c r="B441">
        <v>2.0583</v>
      </c>
      <c r="C441">
        <v>0.20819</v>
      </c>
      <c r="D441">
        <v>0.16524</v>
      </c>
      <c r="E441">
        <v>-971</v>
      </c>
      <c r="F441">
        <v>-1903</v>
      </c>
      <c r="H441">
        <v>70.971</v>
      </c>
      <c r="I441">
        <v>2.0719</v>
      </c>
      <c r="J441">
        <v>0.05341</v>
      </c>
      <c r="K441">
        <v>0.15444</v>
      </c>
      <c r="L441">
        <v>-549</v>
      </c>
      <c r="M441">
        <v>-1435</v>
      </c>
      <c r="O441">
        <v>8761.2</v>
      </c>
      <c r="P441">
        <v>1487.0666666666666</v>
      </c>
      <c r="Q441">
        <v>1710.5</v>
      </c>
      <c r="R441">
        <v>147.969</v>
      </c>
    </row>
    <row r="442" spans="1:18" ht="13.5">
      <c r="A442">
        <v>125.706</v>
      </c>
      <c r="B442">
        <v>2.0603</v>
      </c>
      <c r="C442">
        <v>0.20928</v>
      </c>
      <c r="D442">
        <v>0.16632</v>
      </c>
      <c r="E442">
        <v>-963</v>
      </c>
      <c r="F442">
        <v>-1898</v>
      </c>
      <c r="H442">
        <v>71.463</v>
      </c>
      <c r="I442">
        <v>2.0758</v>
      </c>
      <c r="J442">
        <v>0.05559</v>
      </c>
      <c r="K442">
        <v>0.15336</v>
      </c>
      <c r="L442">
        <v>-552</v>
      </c>
      <c r="M442">
        <v>-1443</v>
      </c>
      <c r="O442">
        <v>8776.4</v>
      </c>
      <c r="P442">
        <v>1487.0666666666666</v>
      </c>
      <c r="Q442">
        <v>1712</v>
      </c>
      <c r="R442">
        <v>148.338</v>
      </c>
    </row>
    <row r="443" spans="1:18" ht="13.5">
      <c r="A443">
        <v>126.567</v>
      </c>
      <c r="B443">
        <v>2.0642</v>
      </c>
      <c r="C443">
        <v>0.20928</v>
      </c>
      <c r="D443">
        <v>0.16632</v>
      </c>
      <c r="E443">
        <v>-972</v>
      </c>
      <c r="F443">
        <v>-1917</v>
      </c>
      <c r="H443">
        <v>71.709</v>
      </c>
      <c r="I443">
        <v>2.0797</v>
      </c>
      <c r="J443">
        <v>0.0545</v>
      </c>
      <c r="K443">
        <v>0.15444</v>
      </c>
      <c r="L443">
        <v>-554</v>
      </c>
      <c r="M443">
        <v>-1448</v>
      </c>
      <c r="O443">
        <v>8784.4</v>
      </c>
      <c r="P443">
        <v>1494.2999999999997</v>
      </c>
      <c r="Q443">
        <v>1717.5</v>
      </c>
      <c r="R443">
        <v>148.953</v>
      </c>
    </row>
    <row r="444" spans="1:18" ht="13.5">
      <c r="A444">
        <v>126.813</v>
      </c>
      <c r="B444">
        <v>2.0661</v>
      </c>
      <c r="C444">
        <v>0.21037</v>
      </c>
      <c r="D444">
        <v>0.1674</v>
      </c>
      <c r="E444">
        <v>-975</v>
      </c>
      <c r="F444">
        <v>-1922</v>
      </c>
      <c r="H444">
        <v>72.078</v>
      </c>
      <c r="I444">
        <v>2.0797</v>
      </c>
      <c r="J444">
        <v>0.05559</v>
      </c>
      <c r="K444">
        <v>0.15552</v>
      </c>
      <c r="L444">
        <v>-564</v>
      </c>
      <c r="M444">
        <v>-1461</v>
      </c>
      <c r="O444">
        <v>8784.4</v>
      </c>
      <c r="P444">
        <v>1505.1666666666665</v>
      </c>
      <c r="Q444">
        <v>1724</v>
      </c>
      <c r="R444">
        <v>149.322</v>
      </c>
    </row>
    <row r="445" spans="1:18" ht="13.5">
      <c r="A445">
        <v>127.428</v>
      </c>
      <c r="B445">
        <v>2.068</v>
      </c>
      <c r="C445">
        <v>0.21146</v>
      </c>
      <c r="D445">
        <v>0.1674</v>
      </c>
      <c r="E445">
        <v>-978</v>
      </c>
      <c r="F445">
        <v>-1931</v>
      </c>
      <c r="H445">
        <v>72.201</v>
      </c>
      <c r="I445">
        <v>2.0816</v>
      </c>
      <c r="J445">
        <v>0.0545</v>
      </c>
      <c r="K445">
        <v>0.15552</v>
      </c>
      <c r="L445">
        <v>-561</v>
      </c>
      <c r="M445">
        <v>-1464</v>
      </c>
      <c r="O445">
        <v>8807.6</v>
      </c>
      <c r="P445">
        <v>1505.1666666666665</v>
      </c>
      <c r="Q445">
        <v>1729</v>
      </c>
      <c r="R445">
        <v>149.937</v>
      </c>
    </row>
    <row r="446" spans="1:18" ht="13.5">
      <c r="A446">
        <v>127.92</v>
      </c>
      <c r="B446">
        <v>2.0739</v>
      </c>
      <c r="C446">
        <v>0.21255</v>
      </c>
      <c r="D446">
        <v>0.16956</v>
      </c>
      <c r="E446">
        <v>-982</v>
      </c>
      <c r="F446">
        <v>-1937</v>
      </c>
      <c r="H446">
        <v>72.939</v>
      </c>
      <c r="I446">
        <v>2.0836</v>
      </c>
      <c r="J446">
        <v>0.05668</v>
      </c>
      <c r="K446">
        <v>0.1566</v>
      </c>
      <c r="L446">
        <v>-569</v>
      </c>
      <c r="M446">
        <v>-1475</v>
      </c>
      <c r="O446">
        <v>8807.6</v>
      </c>
      <c r="P446">
        <v>1512.4</v>
      </c>
      <c r="Q446">
        <v>1740</v>
      </c>
      <c r="R446">
        <v>150.306</v>
      </c>
    </row>
    <row r="447" spans="1:18" ht="13.5">
      <c r="A447">
        <v>128.535</v>
      </c>
      <c r="B447">
        <v>2.0758</v>
      </c>
      <c r="C447">
        <v>0.21255</v>
      </c>
      <c r="D447">
        <v>0.16956</v>
      </c>
      <c r="E447">
        <v>-989</v>
      </c>
      <c r="F447">
        <v>-1947</v>
      </c>
      <c r="H447">
        <v>73.062</v>
      </c>
      <c r="I447">
        <v>2.0855</v>
      </c>
      <c r="J447">
        <v>0.05559</v>
      </c>
      <c r="K447">
        <v>0.15768</v>
      </c>
      <c r="L447">
        <v>-565</v>
      </c>
      <c r="M447">
        <v>-1476</v>
      </c>
      <c r="O447">
        <v>8823.199999999999</v>
      </c>
      <c r="P447">
        <v>1516</v>
      </c>
      <c r="Q447">
        <v>1741.5</v>
      </c>
      <c r="R447">
        <v>151.044</v>
      </c>
    </row>
    <row r="448" spans="1:18" ht="13.5">
      <c r="A448">
        <v>128.904</v>
      </c>
      <c r="B448">
        <v>2.0797</v>
      </c>
      <c r="C448">
        <v>0.21364</v>
      </c>
      <c r="D448">
        <v>0.17064</v>
      </c>
      <c r="E448">
        <v>-999</v>
      </c>
      <c r="F448">
        <v>-1963</v>
      </c>
      <c r="H448">
        <v>73.554</v>
      </c>
      <c r="I448">
        <v>2.0894</v>
      </c>
      <c r="J448">
        <v>0.05668</v>
      </c>
      <c r="K448">
        <v>0.15876</v>
      </c>
      <c r="L448">
        <v>-575</v>
      </c>
      <c r="M448">
        <v>-1488</v>
      </c>
      <c r="O448">
        <v>8838.800000000001</v>
      </c>
      <c r="P448">
        <v>1519.6</v>
      </c>
      <c r="Q448">
        <v>1747</v>
      </c>
      <c r="R448">
        <v>151.413</v>
      </c>
    </row>
    <row r="449" spans="1:18" ht="13.5">
      <c r="A449">
        <v>129.396</v>
      </c>
      <c r="B449">
        <v>2.0836</v>
      </c>
      <c r="C449">
        <v>0.21473</v>
      </c>
      <c r="D449">
        <v>0.17172</v>
      </c>
      <c r="E449">
        <v>-1000</v>
      </c>
      <c r="F449">
        <v>-1970</v>
      </c>
      <c r="H449">
        <v>73.8</v>
      </c>
      <c r="I449">
        <v>2.0894</v>
      </c>
      <c r="J449">
        <v>0.05668</v>
      </c>
      <c r="K449">
        <v>0.15876</v>
      </c>
      <c r="L449">
        <v>-569</v>
      </c>
      <c r="M449">
        <v>-1486</v>
      </c>
      <c r="O449">
        <v>8853.999999999998</v>
      </c>
      <c r="P449">
        <v>1523.2333333333333</v>
      </c>
      <c r="Q449">
        <v>1755.5</v>
      </c>
      <c r="R449">
        <v>152.028</v>
      </c>
    </row>
    <row r="450" spans="1:18" ht="13.5">
      <c r="A450">
        <v>129.642</v>
      </c>
      <c r="B450">
        <v>2.0836</v>
      </c>
      <c r="C450">
        <v>0.21582</v>
      </c>
      <c r="D450">
        <v>0.1728</v>
      </c>
      <c r="E450">
        <v>-1006</v>
      </c>
      <c r="F450">
        <v>-1977</v>
      </c>
      <c r="H450">
        <v>74.046</v>
      </c>
      <c r="I450">
        <v>2.0933</v>
      </c>
      <c r="J450">
        <v>0.05886</v>
      </c>
      <c r="K450">
        <v>0.16092</v>
      </c>
      <c r="L450">
        <v>-573</v>
      </c>
      <c r="M450">
        <v>-1491</v>
      </c>
      <c r="O450">
        <v>8869.6</v>
      </c>
      <c r="P450">
        <v>1530.4666666666667</v>
      </c>
      <c r="Q450">
        <v>1759.5</v>
      </c>
      <c r="R450">
        <v>152.643</v>
      </c>
    </row>
    <row r="451" spans="1:18" ht="13.5">
      <c r="A451">
        <v>130.38</v>
      </c>
      <c r="B451">
        <v>2.0894</v>
      </c>
      <c r="C451">
        <v>0.21582</v>
      </c>
      <c r="D451">
        <v>0.17496</v>
      </c>
      <c r="E451">
        <v>-1008</v>
      </c>
      <c r="F451">
        <v>-1987</v>
      </c>
      <c r="H451">
        <v>74.661</v>
      </c>
      <c r="I451">
        <v>2.0971</v>
      </c>
      <c r="J451">
        <v>0.05777</v>
      </c>
      <c r="K451">
        <v>0.16092</v>
      </c>
      <c r="L451">
        <v>-586</v>
      </c>
      <c r="M451">
        <v>-1512</v>
      </c>
      <c r="O451">
        <v>8877.599999999999</v>
      </c>
      <c r="P451">
        <v>1541.3</v>
      </c>
      <c r="Q451">
        <v>1766</v>
      </c>
      <c r="R451">
        <v>153.012</v>
      </c>
    </row>
    <row r="452" spans="1:18" ht="13.5">
      <c r="A452">
        <v>130.872</v>
      </c>
      <c r="B452">
        <v>2.0913</v>
      </c>
      <c r="C452">
        <v>0.21582</v>
      </c>
      <c r="D452">
        <v>0.17496</v>
      </c>
      <c r="E452">
        <v>-1011</v>
      </c>
      <c r="F452">
        <v>-1993</v>
      </c>
      <c r="H452">
        <v>74.907</v>
      </c>
      <c r="I452">
        <v>2.0991</v>
      </c>
      <c r="J452">
        <v>0.05777</v>
      </c>
      <c r="K452">
        <v>0.16092</v>
      </c>
      <c r="L452">
        <v>-578</v>
      </c>
      <c r="M452">
        <v>-1509</v>
      </c>
      <c r="O452">
        <v>8885.199999999999</v>
      </c>
      <c r="P452">
        <v>1552.1666666666667</v>
      </c>
      <c r="Q452">
        <v>1773</v>
      </c>
      <c r="R452">
        <v>153.627</v>
      </c>
    </row>
    <row r="453" spans="1:18" ht="13.5">
      <c r="A453">
        <v>131.364</v>
      </c>
      <c r="B453">
        <v>2.0933</v>
      </c>
      <c r="C453">
        <v>0.218</v>
      </c>
      <c r="D453">
        <v>0.17604</v>
      </c>
      <c r="E453">
        <v>-1017</v>
      </c>
      <c r="F453">
        <v>-2000</v>
      </c>
      <c r="H453">
        <v>75.276</v>
      </c>
      <c r="I453">
        <v>2.0991</v>
      </c>
      <c r="J453">
        <v>0.05886</v>
      </c>
      <c r="K453">
        <v>0.162</v>
      </c>
      <c r="L453">
        <v>-575</v>
      </c>
      <c r="M453">
        <v>-1508</v>
      </c>
      <c r="O453">
        <v>8900.800000000001</v>
      </c>
      <c r="P453">
        <v>1552.1333333333334</v>
      </c>
      <c r="Q453">
        <v>1779.5</v>
      </c>
      <c r="R453">
        <v>153.996</v>
      </c>
    </row>
    <row r="454" spans="1:18" ht="13.5">
      <c r="A454">
        <v>131.61</v>
      </c>
      <c r="B454">
        <v>2.0952</v>
      </c>
      <c r="C454">
        <v>0.21691</v>
      </c>
      <c r="D454">
        <v>0.17604</v>
      </c>
      <c r="E454">
        <v>-1014</v>
      </c>
      <c r="F454">
        <v>-2000</v>
      </c>
      <c r="H454">
        <v>75.522</v>
      </c>
      <c r="I454">
        <v>2.103</v>
      </c>
      <c r="J454">
        <v>0.05886</v>
      </c>
      <c r="K454">
        <v>0.162</v>
      </c>
      <c r="L454">
        <v>-584</v>
      </c>
      <c r="M454">
        <v>-1520</v>
      </c>
      <c r="O454">
        <v>8908.4</v>
      </c>
      <c r="P454">
        <v>1555.8000000000002</v>
      </c>
      <c r="Q454">
        <v>1785.5</v>
      </c>
      <c r="R454">
        <v>154.488</v>
      </c>
    </row>
    <row r="455" spans="1:18" ht="13.5">
      <c r="A455">
        <v>132.348</v>
      </c>
      <c r="B455">
        <v>2.101</v>
      </c>
      <c r="C455">
        <v>0.21909</v>
      </c>
      <c r="D455">
        <v>0.17712</v>
      </c>
      <c r="E455">
        <v>-1022</v>
      </c>
      <c r="F455">
        <v>-2016</v>
      </c>
      <c r="H455">
        <v>76.014</v>
      </c>
      <c r="I455">
        <v>2.103</v>
      </c>
      <c r="J455">
        <v>0.05886</v>
      </c>
      <c r="K455">
        <v>0.16416</v>
      </c>
      <c r="L455">
        <v>-586</v>
      </c>
      <c r="M455">
        <v>-1525</v>
      </c>
      <c r="O455">
        <v>8924</v>
      </c>
      <c r="P455">
        <v>1559.4</v>
      </c>
      <c r="Q455">
        <v>1793</v>
      </c>
      <c r="R455">
        <v>155.226</v>
      </c>
    </row>
    <row r="456" spans="1:18" ht="13.5">
      <c r="A456">
        <v>132.84</v>
      </c>
      <c r="B456">
        <v>2.103</v>
      </c>
      <c r="C456">
        <v>0.21909</v>
      </c>
      <c r="D456">
        <v>0.1782</v>
      </c>
      <c r="E456">
        <v>-1025</v>
      </c>
      <c r="F456">
        <v>-2025</v>
      </c>
      <c r="H456">
        <v>76.383</v>
      </c>
      <c r="I456">
        <v>2.1068</v>
      </c>
      <c r="J456">
        <v>0.05995</v>
      </c>
      <c r="K456">
        <v>0.16416</v>
      </c>
      <c r="L456">
        <v>-588</v>
      </c>
      <c r="M456">
        <v>-1536</v>
      </c>
      <c r="O456">
        <v>8931.6</v>
      </c>
      <c r="P456">
        <v>1570.2333333333333</v>
      </c>
      <c r="Q456">
        <v>1798</v>
      </c>
      <c r="R456">
        <v>155.595</v>
      </c>
    </row>
    <row r="457" spans="1:18" ht="13.5">
      <c r="A457">
        <v>133.332</v>
      </c>
      <c r="B457">
        <v>2.1068</v>
      </c>
      <c r="C457">
        <v>0.22018</v>
      </c>
      <c r="D457">
        <v>0.18036</v>
      </c>
      <c r="E457">
        <v>-1030</v>
      </c>
      <c r="F457">
        <v>-2033</v>
      </c>
      <c r="H457">
        <v>76.629</v>
      </c>
      <c r="I457">
        <v>2.1107</v>
      </c>
      <c r="J457">
        <v>0.05995</v>
      </c>
      <c r="K457">
        <v>0.16524</v>
      </c>
      <c r="L457">
        <v>-590</v>
      </c>
      <c r="M457">
        <v>-1542</v>
      </c>
      <c r="O457">
        <v>8955.2</v>
      </c>
      <c r="P457">
        <v>1570.2333333333333</v>
      </c>
      <c r="Q457">
        <v>1805</v>
      </c>
      <c r="R457">
        <v>156.087</v>
      </c>
    </row>
    <row r="458" spans="1:18" ht="13.5">
      <c r="A458">
        <v>133.947</v>
      </c>
      <c r="B458">
        <v>2.1088</v>
      </c>
      <c r="C458">
        <v>0.22236</v>
      </c>
      <c r="D458">
        <v>0.17928</v>
      </c>
      <c r="E458">
        <v>-1033</v>
      </c>
      <c r="F458">
        <v>-2041</v>
      </c>
      <c r="H458">
        <v>76.998</v>
      </c>
      <c r="I458">
        <v>2.1107</v>
      </c>
      <c r="J458">
        <v>0.06104</v>
      </c>
      <c r="K458">
        <v>0.16524</v>
      </c>
      <c r="L458">
        <v>-594</v>
      </c>
      <c r="M458">
        <v>-1548</v>
      </c>
      <c r="O458">
        <v>8962.8</v>
      </c>
      <c r="P458">
        <v>1577.5</v>
      </c>
      <c r="Q458">
        <v>1818</v>
      </c>
      <c r="R458">
        <v>156.456</v>
      </c>
    </row>
    <row r="459" spans="1:18" ht="13.5">
      <c r="A459">
        <v>134.316</v>
      </c>
      <c r="B459">
        <v>2.1127</v>
      </c>
      <c r="C459">
        <v>0.22236</v>
      </c>
      <c r="D459">
        <v>0.18144</v>
      </c>
      <c r="E459">
        <v>-1038</v>
      </c>
      <c r="F459">
        <v>-2049</v>
      </c>
      <c r="H459">
        <v>77.49</v>
      </c>
      <c r="I459">
        <v>2.1127</v>
      </c>
      <c r="J459">
        <v>0.06104</v>
      </c>
      <c r="K459">
        <v>0.16632</v>
      </c>
      <c r="L459">
        <v>-597</v>
      </c>
      <c r="M459">
        <v>-1556</v>
      </c>
      <c r="O459">
        <v>8947.2</v>
      </c>
      <c r="P459">
        <v>1584.7</v>
      </c>
      <c r="Q459">
        <v>1816.5</v>
      </c>
      <c r="R459">
        <v>157.071</v>
      </c>
    </row>
    <row r="460" spans="1:18" ht="13.5">
      <c r="A460">
        <v>135.054</v>
      </c>
      <c r="B460">
        <v>2.1146</v>
      </c>
      <c r="C460">
        <v>0.22345</v>
      </c>
      <c r="D460">
        <v>0.18144</v>
      </c>
      <c r="E460">
        <v>-1042</v>
      </c>
      <c r="F460">
        <v>-2055</v>
      </c>
      <c r="H460">
        <v>77.613</v>
      </c>
      <c r="I460">
        <v>2.1185</v>
      </c>
      <c r="J460">
        <v>0.06213</v>
      </c>
      <c r="K460">
        <v>0.16848</v>
      </c>
      <c r="L460">
        <v>-598</v>
      </c>
      <c r="M460">
        <v>-1560</v>
      </c>
      <c r="O460">
        <v>8838.800000000001</v>
      </c>
      <c r="P460">
        <v>1584.7</v>
      </c>
      <c r="Q460">
        <v>1824.5</v>
      </c>
      <c r="R460">
        <v>157.686</v>
      </c>
    </row>
    <row r="461" spans="1:18" ht="13.5">
      <c r="A461">
        <v>135.3</v>
      </c>
      <c r="B461">
        <v>2.1165</v>
      </c>
      <c r="C461">
        <v>0.22345</v>
      </c>
      <c r="D461">
        <v>0.18252</v>
      </c>
      <c r="E461">
        <v>-1045</v>
      </c>
      <c r="F461">
        <v>-2065</v>
      </c>
      <c r="H461">
        <v>78.105</v>
      </c>
      <c r="I461">
        <v>2.1185</v>
      </c>
      <c r="J461">
        <v>0.06104</v>
      </c>
      <c r="K461">
        <v>0.16848</v>
      </c>
      <c r="L461">
        <v>-606</v>
      </c>
      <c r="M461">
        <v>-1574</v>
      </c>
      <c r="O461">
        <v>8838.800000000001</v>
      </c>
      <c r="P461">
        <v>1595.5333333333333</v>
      </c>
      <c r="Q461">
        <v>1829.5</v>
      </c>
      <c r="R461">
        <v>158.301</v>
      </c>
    </row>
    <row r="462" spans="1:18" ht="13.5">
      <c r="A462">
        <v>135.915</v>
      </c>
      <c r="B462">
        <v>2.1224</v>
      </c>
      <c r="C462">
        <v>0.22454</v>
      </c>
      <c r="D462">
        <v>0.18252</v>
      </c>
      <c r="E462">
        <v>-1047</v>
      </c>
      <c r="F462">
        <v>-2075</v>
      </c>
      <c r="H462">
        <v>78.351</v>
      </c>
      <c r="I462">
        <v>2.1204</v>
      </c>
      <c r="J462">
        <v>0.06213</v>
      </c>
      <c r="K462">
        <v>0.16848</v>
      </c>
      <c r="L462">
        <v>-598</v>
      </c>
      <c r="M462">
        <v>-1569</v>
      </c>
      <c r="O462">
        <v>8853.999999999998</v>
      </c>
      <c r="P462">
        <v>1602.8</v>
      </c>
      <c r="Q462">
        <v>1837</v>
      </c>
      <c r="R462">
        <v>158.793</v>
      </c>
    </row>
    <row r="463" spans="1:18" ht="13.5">
      <c r="A463">
        <v>136.407</v>
      </c>
      <c r="B463">
        <v>2.1243</v>
      </c>
      <c r="C463">
        <v>0.22672</v>
      </c>
      <c r="D463">
        <v>0.18468</v>
      </c>
      <c r="E463">
        <v>-1054</v>
      </c>
      <c r="F463">
        <v>-2083</v>
      </c>
      <c r="H463">
        <v>78.843</v>
      </c>
      <c r="I463">
        <v>2.1243</v>
      </c>
      <c r="J463">
        <v>0.06213</v>
      </c>
      <c r="K463">
        <v>0.17064</v>
      </c>
      <c r="L463">
        <v>-612</v>
      </c>
      <c r="M463">
        <v>-1589</v>
      </c>
      <c r="O463">
        <v>8862</v>
      </c>
      <c r="P463">
        <v>1606.4333333333332</v>
      </c>
      <c r="Q463">
        <v>1841</v>
      </c>
      <c r="R463">
        <v>159.162</v>
      </c>
    </row>
    <row r="464" spans="1:18" ht="13.5">
      <c r="A464">
        <v>137.022</v>
      </c>
      <c r="B464">
        <v>2.1262</v>
      </c>
      <c r="C464">
        <v>0.22563</v>
      </c>
      <c r="D464">
        <v>0.18468</v>
      </c>
      <c r="E464">
        <v>-1056</v>
      </c>
      <c r="F464">
        <v>-2089</v>
      </c>
      <c r="H464">
        <v>79.212</v>
      </c>
      <c r="I464">
        <v>2.1243</v>
      </c>
      <c r="J464">
        <v>0.06322</v>
      </c>
      <c r="K464">
        <v>0.17172</v>
      </c>
      <c r="L464">
        <v>-609</v>
      </c>
      <c r="M464">
        <v>-1587</v>
      </c>
      <c r="O464">
        <v>8877.599999999999</v>
      </c>
      <c r="P464">
        <v>1610.0333333333333</v>
      </c>
      <c r="Q464">
        <v>1845.5</v>
      </c>
      <c r="R464">
        <v>159.531</v>
      </c>
    </row>
    <row r="465" spans="1:18" ht="13.5">
      <c r="A465">
        <v>137.391</v>
      </c>
      <c r="B465">
        <v>2.1282</v>
      </c>
      <c r="C465">
        <v>0.22672</v>
      </c>
      <c r="D465">
        <v>0.18468</v>
      </c>
      <c r="E465">
        <v>-1061</v>
      </c>
      <c r="F465">
        <v>-2098</v>
      </c>
      <c r="H465">
        <v>79.581</v>
      </c>
      <c r="I465">
        <v>2.1262</v>
      </c>
      <c r="J465">
        <v>0.06322</v>
      </c>
      <c r="K465">
        <v>0.1728</v>
      </c>
      <c r="L465">
        <v>-614</v>
      </c>
      <c r="M465">
        <v>-1593</v>
      </c>
      <c r="O465">
        <v>8877.599999999999</v>
      </c>
      <c r="P465">
        <v>1613.6333333333332</v>
      </c>
      <c r="Q465">
        <v>1853.5</v>
      </c>
      <c r="R465">
        <v>160.269</v>
      </c>
    </row>
    <row r="466" spans="1:18" ht="13.5">
      <c r="A466">
        <v>138.006</v>
      </c>
      <c r="B466">
        <v>2.134</v>
      </c>
      <c r="C466">
        <v>0.2289</v>
      </c>
      <c r="D466">
        <v>0.18684</v>
      </c>
      <c r="E466">
        <v>-1069</v>
      </c>
      <c r="F466">
        <v>-2114</v>
      </c>
      <c r="H466">
        <v>80.073</v>
      </c>
      <c r="I466">
        <v>2.1321</v>
      </c>
      <c r="J466">
        <v>0.0654</v>
      </c>
      <c r="K466">
        <v>0.17172</v>
      </c>
      <c r="L466">
        <v>-617</v>
      </c>
      <c r="M466">
        <v>-1605</v>
      </c>
      <c r="O466">
        <v>8900.800000000001</v>
      </c>
      <c r="P466">
        <v>1620.8666666666668</v>
      </c>
      <c r="Q466">
        <v>1857.5</v>
      </c>
      <c r="R466">
        <v>160.638</v>
      </c>
    </row>
    <row r="467" spans="1:18" ht="13.5">
      <c r="A467">
        <v>138.498</v>
      </c>
      <c r="B467">
        <v>2.1359</v>
      </c>
      <c r="C467">
        <v>0.2289</v>
      </c>
      <c r="D467">
        <v>0.18792</v>
      </c>
      <c r="E467">
        <v>-1068</v>
      </c>
      <c r="F467">
        <v>-2115</v>
      </c>
      <c r="H467">
        <v>80.442</v>
      </c>
      <c r="I467">
        <v>2.1321</v>
      </c>
      <c r="J467">
        <v>0.06431</v>
      </c>
      <c r="K467">
        <v>0.1728</v>
      </c>
      <c r="L467">
        <v>-619</v>
      </c>
      <c r="M467">
        <v>-1612</v>
      </c>
      <c r="O467">
        <v>8900.800000000001</v>
      </c>
      <c r="P467">
        <v>1624.5</v>
      </c>
      <c r="Q467">
        <v>1867</v>
      </c>
      <c r="R467">
        <v>161.376</v>
      </c>
    </row>
    <row r="468" spans="1:18" ht="13.5">
      <c r="A468">
        <v>139.113</v>
      </c>
      <c r="B468">
        <v>2.1398</v>
      </c>
      <c r="C468">
        <v>0.2289</v>
      </c>
      <c r="D468">
        <v>0.18792</v>
      </c>
      <c r="E468">
        <v>-1075</v>
      </c>
      <c r="F468">
        <v>-2125</v>
      </c>
      <c r="H468">
        <v>80.811</v>
      </c>
      <c r="I468">
        <v>2.134</v>
      </c>
      <c r="J468">
        <v>0.0654</v>
      </c>
      <c r="K468">
        <v>0.17496</v>
      </c>
      <c r="L468">
        <v>-622</v>
      </c>
      <c r="M468">
        <v>-1619</v>
      </c>
      <c r="O468">
        <v>8924</v>
      </c>
      <c r="P468">
        <v>1635.3333333333333</v>
      </c>
      <c r="Q468">
        <v>1872.5</v>
      </c>
      <c r="R468">
        <v>161.745</v>
      </c>
    </row>
    <row r="469" spans="1:18" ht="13.5">
      <c r="A469">
        <v>139.482</v>
      </c>
      <c r="B469">
        <v>2.1418</v>
      </c>
      <c r="C469">
        <v>0.22999</v>
      </c>
      <c r="D469">
        <v>0.189</v>
      </c>
      <c r="E469">
        <v>-1078</v>
      </c>
      <c r="F469">
        <v>-2133</v>
      </c>
      <c r="H469">
        <v>81.18</v>
      </c>
      <c r="I469">
        <v>2.1379</v>
      </c>
      <c r="J469">
        <v>0.0654</v>
      </c>
      <c r="K469">
        <v>0.17388</v>
      </c>
      <c r="L469">
        <v>-624</v>
      </c>
      <c r="M469">
        <v>-1625</v>
      </c>
      <c r="O469">
        <v>8931.6</v>
      </c>
      <c r="P469">
        <v>1635.3333333333333</v>
      </c>
      <c r="Q469">
        <v>1877.5</v>
      </c>
      <c r="R469">
        <v>162.237</v>
      </c>
    </row>
    <row r="470" spans="1:18" ht="13.5">
      <c r="A470">
        <v>140.097</v>
      </c>
      <c r="B470">
        <v>2.1456</v>
      </c>
      <c r="C470">
        <v>0.23217</v>
      </c>
      <c r="D470">
        <v>0.19008</v>
      </c>
      <c r="E470">
        <v>-1081</v>
      </c>
      <c r="F470">
        <v>-2138</v>
      </c>
      <c r="H470">
        <v>81.426</v>
      </c>
      <c r="I470">
        <v>2.1398</v>
      </c>
      <c r="J470">
        <v>0.0654</v>
      </c>
      <c r="K470">
        <v>0.17604</v>
      </c>
      <c r="L470">
        <v>-627</v>
      </c>
      <c r="M470">
        <v>-1629</v>
      </c>
      <c r="O470">
        <v>8939.6</v>
      </c>
      <c r="P470">
        <v>1642.5666666666668</v>
      </c>
      <c r="Q470">
        <v>1884</v>
      </c>
      <c r="R470">
        <v>162.975</v>
      </c>
    </row>
    <row r="471" spans="1:18" ht="13.5">
      <c r="A471">
        <v>140.589</v>
      </c>
      <c r="B471">
        <v>2.1495</v>
      </c>
      <c r="C471">
        <v>0.23108</v>
      </c>
      <c r="D471">
        <v>0.19008</v>
      </c>
      <c r="E471">
        <v>-1086</v>
      </c>
      <c r="F471">
        <v>-2147</v>
      </c>
      <c r="H471">
        <v>81.795</v>
      </c>
      <c r="I471">
        <v>2.1418</v>
      </c>
      <c r="J471">
        <v>0.06649</v>
      </c>
      <c r="K471">
        <v>0.17604</v>
      </c>
      <c r="L471">
        <v>-628</v>
      </c>
      <c r="M471">
        <v>-1639</v>
      </c>
      <c r="O471">
        <v>8947.2</v>
      </c>
      <c r="P471">
        <v>1649.8</v>
      </c>
      <c r="Q471">
        <v>1890.5</v>
      </c>
      <c r="R471">
        <v>163.344</v>
      </c>
    </row>
    <row r="472" spans="1:18" ht="13.5">
      <c r="A472">
        <v>140.835</v>
      </c>
      <c r="B472">
        <v>2.1515</v>
      </c>
      <c r="C472">
        <v>0.23326</v>
      </c>
      <c r="D472">
        <v>0.19224</v>
      </c>
      <c r="E472">
        <v>-1089</v>
      </c>
      <c r="F472">
        <v>-2159</v>
      </c>
      <c r="H472">
        <v>82.164</v>
      </c>
      <c r="I472">
        <v>2.1437</v>
      </c>
      <c r="J472">
        <v>0.06649</v>
      </c>
      <c r="K472">
        <v>0.17712</v>
      </c>
      <c r="L472">
        <v>-631</v>
      </c>
      <c r="M472">
        <v>-1643</v>
      </c>
      <c r="O472">
        <v>8962.8</v>
      </c>
      <c r="P472">
        <v>1657.0666666666668</v>
      </c>
      <c r="Q472">
        <v>1896.5</v>
      </c>
      <c r="R472">
        <v>163.836</v>
      </c>
    </row>
    <row r="473" spans="1:18" ht="13.5">
      <c r="A473">
        <v>141.573</v>
      </c>
      <c r="B473">
        <v>2.1553</v>
      </c>
      <c r="C473">
        <v>0.23326</v>
      </c>
      <c r="D473">
        <v>0.19224</v>
      </c>
      <c r="E473">
        <v>-1091</v>
      </c>
      <c r="F473">
        <v>-2164</v>
      </c>
      <c r="H473">
        <v>82.656</v>
      </c>
      <c r="I473">
        <v>2.1476</v>
      </c>
      <c r="J473">
        <v>0.06758</v>
      </c>
      <c r="K473">
        <v>0.17712</v>
      </c>
      <c r="L473">
        <v>-633</v>
      </c>
      <c r="M473">
        <v>-1655</v>
      </c>
      <c r="O473">
        <v>8978.400000000001</v>
      </c>
      <c r="P473">
        <v>1660.6333333333334</v>
      </c>
      <c r="Q473">
        <v>1902.5</v>
      </c>
      <c r="R473">
        <v>164.451</v>
      </c>
    </row>
    <row r="474" spans="1:18" ht="13.5">
      <c r="A474">
        <v>142.311</v>
      </c>
      <c r="B474">
        <v>2.1592</v>
      </c>
      <c r="C474">
        <v>0.23544</v>
      </c>
      <c r="D474">
        <v>0.19332</v>
      </c>
      <c r="E474">
        <v>-1097</v>
      </c>
      <c r="F474">
        <v>-2175</v>
      </c>
      <c r="H474">
        <v>82.902</v>
      </c>
      <c r="I474">
        <v>2.1495</v>
      </c>
      <c r="J474">
        <v>0.06758</v>
      </c>
      <c r="K474">
        <v>0.1782</v>
      </c>
      <c r="L474">
        <v>-634</v>
      </c>
      <c r="M474">
        <v>-1657</v>
      </c>
      <c r="O474">
        <v>8986.000000000002</v>
      </c>
      <c r="P474">
        <v>1667.8666666666668</v>
      </c>
      <c r="Q474">
        <v>1908.5</v>
      </c>
      <c r="R474">
        <v>164.697</v>
      </c>
    </row>
    <row r="475" spans="1:18" ht="13.5">
      <c r="A475">
        <v>142.803</v>
      </c>
      <c r="B475">
        <v>2.1612</v>
      </c>
      <c r="C475">
        <v>0.23653</v>
      </c>
      <c r="D475">
        <v>0.19332</v>
      </c>
      <c r="E475">
        <v>-1102</v>
      </c>
      <c r="F475">
        <v>-2184</v>
      </c>
      <c r="H475">
        <v>83.394</v>
      </c>
      <c r="I475">
        <v>2.1515</v>
      </c>
      <c r="J475">
        <v>0.06867</v>
      </c>
      <c r="K475">
        <v>0.18036</v>
      </c>
      <c r="L475">
        <v>-640</v>
      </c>
      <c r="M475">
        <v>-1666</v>
      </c>
      <c r="O475">
        <v>8994</v>
      </c>
      <c r="P475">
        <v>1667.8999999999999</v>
      </c>
      <c r="Q475">
        <v>1914.5</v>
      </c>
      <c r="R475">
        <v>165.312</v>
      </c>
    </row>
    <row r="476" spans="1:18" ht="13.5">
      <c r="A476">
        <v>143.295</v>
      </c>
      <c r="B476">
        <v>2.165</v>
      </c>
      <c r="C476">
        <v>0.23653</v>
      </c>
      <c r="D476">
        <v>0.1944</v>
      </c>
      <c r="E476">
        <v>-1105</v>
      </c>
      <c r="F476">
        <v>-2192</v>
      </c>
      <c r="H476">
        <v>83.64</v>
      </c>
      <c r="I476">
        <v>2.1534</v>
      </c>
      <c r="J476">
        <v>0.06867</v>
      </c>
      <c r="K476">
        <v>0.17928</v>
      </c>
      <c r="L476">
        <v>-644</v>
      </c>
      <c r="M476">
        <v>-1673</v>
      </c>
      <c r="O476">
        <v>9009.2</v>
      </c>
      <c r="P476">
        <v>1671.4999999999998</v>
      </c>
      <c r="Q476">
        <v>1921</v>
      </c>
      <c r="R476">
        <v>165.558</v>
      </c>
    </row>
    <row r="477" spans="1:18" ht="13.5">
      <c r="A477">
        <v>143.664</v>
      </c>
      <c r="B477">
        <v>2.167</v>
      </c>
      <c r="C477">
        <v>0.23653</v>
      </c>
      <c r="D477">
        <v>0.19548</v>
      </c>
      <c r="E477">
        <v>-1106</v>
      </c>
      <c r="F477">
        <v>-2194</v>
      </c>
      <c r="H477">
        <v>84.009</v>
      </c>
      <c r="I477">
        <v>2.1573</v>
      </c>
      <c r="J477">
        <v>0.06976</v>
      </c>
      <c r="K477">
        <v>0.18036</v>
      </c>
      <c r="L477">
        <v>-645</v>
      </c>
      <c r="M477">
        <v>-1679</v>
      </c>
      <c r="O477">
        <v>9024.800000000001</v>
      </c>
      <c r="P477">
        <v>1678.7333333333331</v>
      </c>
      <c r="Q477">
        <v>1934</v>
      </c>
      <c r="R477">
        <v>166.296</v>
      </c>
    </row>
    <row r="478" spans="1:18" ht="13.5">
      <c r="A478">
        <v>144.279</v>
      </c>
      <c r="B478">
        <v>2.1689</v>
      </c>
      <c r="C478">
        <v>0.23871</v>
      </c>
      <c r="D478">
        <v>0.19656</v>
      </c>
      <c r="E478">
        <v>-1113</v>
      </c>
      <c r="F478">
        <v>-2209</v>
      </c>
      <c r="H478">
        <v>84.255</v>
      </c>
      <c r="I478">
        <v>2.1573</v>
      </c>
      <c r="J478">
        <v>0.06867</v>
      </c>
      <c r="K478">
        <v>0.18036</v>
      </c>
      <c r="L478">
        <v>-647</v>
      </c>
      <c r="M478">
        <v>-1686</v>
      </c>
      <c r="O478">
        <v>9032.800000000001</v>
      </c>
      <c r="P478">
        <v>1689.6000000000001</v>
      </c>
      <c r="Q478">
        <v>1932</v>
      </c>
      <c r="R478">
        <v>166.788</v>
      </c>
    </row>
    <row r="479" spans="1:18" ht="13.5">
      <c r="A479">
        <v>144.771</v>
      </c>
      <c r="B479">
        <v>2.1728</v>
      </c>
      <c r="C479">
        <v>0.23871</v>
      </c>
      <c r="D479">
        <v>0.19656</v>
      </c>
      <c r="E479">
        <v>-1117</v>
      </c>
      <c r="F479">
        <v>-2216</v>
      </c>
      <c r="H479">
        <v>84.747</v>
      </c>
      <c r="I479">
        <v>2.1612</v>
      </c>
      <c r="J479">
        <v>0.06976</v>
      </c>
      <c r="K479">
        <v>0.18144</v>
      </c>
      <c r="L479">
        <v>-651</v>
      </c>
      <c r="M479">
        <v>-1692</v>
      </c>
      <c r="O479">
        <v>9040.4</v>
      </c>
      <c r="P479">
        <v>1700.4333333333332</v>
      </c>
      <c r="Q479">
        <v>1946.5</v>
      </c>
      <c r="R479">
        <v>167.403</v>
      </c>
    </row>
    <row r="480" spans="1:18" ht="13.5">
      <c r="A480">
        <v>145.14</v>
      </c>
      <c r="B480">
        <v>2.1747</v>
      </c>
      <c r="C480">
        <v>0.2398</v>
      </c>
      <c r="D480">
        <v>0.19872</v>
      </c>
      <c r="E480">
        <v>-1121</v>
      </c>
      <c r="F480">
        <v>-2226</v>
      </c>
      <c r="H480">
        <v>85.116</v>
      </c>
      <c r="I480">
        <v>2.1631</v>
      </c>
      <c r="J480">
        <v>0.06976</v>
      </c>
      <c r="K480">
        <v>0.18252</v>
      </c>
      <c r="L480">
        <v>-652</v>
      </c>
      <c r="M480">
        <v>-1698</v>
      </c>
      <c r="O480">
        <v>9056</v>
      </c>
      <c r="P480">
        <v>1693.2</v>
      </c>
      <c r="Q480">
        <v>1944.5</v>
      </c>
      <c r="R480">
        <v>167.895</v>
      </c>
    </row>
    <row r="481" spans="1:18" ht="13.5">
      <c r="A481">
        <v>145.878</v>
      </c>
      <c r="B481">
        <v>2.1786</v>
      </c>
      <c r="C481">
        <v>0.2398</v>
      </c>
      <c r="D481">
        <v>0.1998</v>
      </c>
      <c r="E481">
        <v>-1126</v>
      </c>
      <c r="F481">
        <v>-2235</v>
      </c>
      <c r="H481">
        <v>85.239</v>
      </c>
      <c r="I481">
        <v>2.165</v>
      </c>
      <c r="J481">
        <v>0.06976</v>
      </c>
      <c r="K481">
        <v>0.1836</v>
      </c>
      <c r="L481">
        <v>-654</v>
      </c>
      <c r="M481">
        <v>-1706</v>
      </c>
      <c r="O481">
        <v>9063.6</v>
      </c>
      <c r="P481">
        <v>1704.0666666666666</v>
      </c>
      <c r="Q481">
        <v>1950.5</v>
      </c>
      <c r="R481">
        <v>168.387</v>
      </c>
    </row>
    <row r="482" spans="1:18" ht="13.5">
      <c r="A482">
        <v>146.247</v>
      </c>
      <c r="B482">
        <v>2.1806</v>
      </c>
      <c r="C482">
        <v>0.24198</v>
      </c>
      <c r="D482">
        <v>0.19872</v>
      </c>
      <c r="E482">
        <v>-1129</v>
      </c>
      <c r="F482">
        <v>-2242</v>
      </c>
      <c r="H482">
        <v>85.731</v>
      </c>
      <c r="I482">
        <v>2.167</v>
      </c>
      <c r="J482">
        <v>0.07085</v>
      </c>
      <c r="K482">
        <v>0.1836</v>
      </c>
      <c r="L482">
        <v>-657</v>
      </c>
      <c r="M482">
        <v>-1712</v>
      </c>
      <c r="O482">
        <v>9079.2</v>
      </c>
      <c r="P482">
        <v>1714.8999999999999</v>
      </c>
      <c r="Q482">
        <v>1952.5</v>
      </c>
      <c r="R482">
        <v>168.756</v>
      </c>
    </row>
    <row r="483" spans="1:18" ht="13.5">
      <c r="A483">
        <v>146.862</v>
      </c>
      <c r="B483">
        <v>2.1844</v>
      </c>
      <c r="C483">
        <v>0.24198</v>
      </c>
      <c r="D483">
        <v>0.1998</v>
      </c>
      <c r="E483">
        <v>-1136</v>
      </c>
      <c r="F483">
        <v>-2252</v>
      </c>
      <c r="H483">
        <v>85.977</v>
      </c>
      <c r="I483">
        <v>2.1689</v>
      </c>
      <c r="J483">
        <v>0.07194</v>
      </c>
      <c r="K483">
        <v>0.18468</v>
      </c>
      <c r="L483">
        <v>-660</v>
      </c>
      <c r="M483">
        <v>-1718</v>
      </c>
      <c r="O483">
        <v>9086.800000000001</v>
      </c>
      <c r="P483">
        <v>1714.9333333333334</v>
      </c>
      <c r="Q483">
        <v>1963</v>
      </c>
      <c r="R483">
        <v>169.125</v>
      </c>
    </row>
    <row r="484" spans="1:18" ht="13.5">
      <c r="A484">
        <v>147.108</v>
      </c>
      <c r="B484">
        <v>2.1864</v>
      </c>
      <c r="C484">
        <v>0.24307</v>
      </c>
      <c r="D484">
        <v>0.20088</v>
      </c>
      <c r="E484">
        <v>-1138</v>
      </c>
      <c r="F484">
        <v>-2260</v>
      </c>
      <c r="H484">
        <v>86.592</v>
      </c>
      <c r="I484">
        <v>2.1728</v>
      </c>
      <c r="J484">
        <v>0.07303</v>
      </c>
      <c r="K484">
        <v>0.18684</v>
      </c>
      <c r="L484">
        <v>-665</v>
      </c>
      <c r="M484">
        <v>-1733</v>
      </c>
      <c r="O484">
        <v>9094.8</v>
      </c>
      <c r="P484">
        <v>1718.5333333333333</v>
      </c>
      <c r="Q484">
        <v>1964.5</v>
      </c>
      <c r="R484">
        <v>169.863</v>
      </c>
    </row>
    <row r="485" spans="1:18" ht="13.5">
      <c r="A485">
        <v>147.969</v>
      </c>
      <c r="B485">
        <v>2.1903</v>
      </c>
      <c r="C485">
        <v>0.24416</v>
      </c>
      <c r="D485">
        <v>0.20196</v>
      </c>
      <c r="E485">
        <v>-1147</v>
      </c>
      <c r="F485">
        <v>-2274</v>
      </c>
      <c r="H485">
        <v>86.838</v>
      </c>
      <c r="I485">
        <v>2.1728</v>
      </c>
      <c r="J485">
        <v>0.07303</v>
      </c>
      <c r="K485">
        <v>0.18576</v>
      </c>
      <c r="L485">
        <v>-666</v>
      </c>
      <c r="M485">
        <v>-1732</v>
      </c>
      <c r="O485">
        <v>9110.400000000001</v>
      </c>
      <c r="P485">
        <v>1725.7333333333333</v>
      </c>
      <c r="Q485">
        <v>1976</v>
      </c>
      <c r="R485">
        <v>170.355</v>
      </c>
    </row>
    <row r="486" spans="1:18" ht="13.5">
      <c r="A486">
        <v>148.338</v>
      </c>
      <c r="B486">
        <v>2.1941</v>
      </c>
      <c r="C486">
        <v>0.24416</v>
      </c>
      <c r="D486">
        <v>0.20196</v>
      </c>
      <c r="E486">
        <v>-1148</v>
      </c>
      <c r="F486">
        <v>-2276</v>
      </c>
      <c r="H486">
        <v>87.207</v>
      </c>
      <c r="I486">
        <v>2.1767</v>
      </c>
      <c r="J486">
        <v>0.07303</v>
      </c>
      <c r="K486">
        <v>0.18684</v>
      </c>
      <c r="L486">
        <v>-674</v>
      </c>
      <c r="M486">
        <v>-1744</v>
      </c>
      <c r="O486">
        <v>9110.400000000001</v>
      </c>
      <c r="P486">
        <v>1729.3666666666668</v>
      </c>
      <c r="Q486">
        <v>1981</v>
      </c>
      <c r="R486">
        <v>170.97</v>
      </c>
    </row>
    <row r="487" spans="1:18" ht="13.5">
      <c r="A487">
        <v>148.953</v>
      </c>
      <c r="B487">
        <v>2.1961</v>
      </c>
      <c r="C487">
        <v>0.24525</v>
      </c>
      <c r="D487">
        <v>0.20304</v>
      </c>
      <c r="E487">
        <v>-1151</v>
      </c>
      <c r="F487">
        <v>-2284</v>
      </c>
      <c r="H487">
        <v>87.33</v>
      </c>
      <c r="I487">
        <v>2.1786</v>
      </c>
      <c r="J487">
        <v>0.07303</v>
      </c>
      <c r="K487">
        <v>0.18792</v>
      </c>
      <c r="L487">
        <v>-682</v>
      </c>
      <c r="M487">
        <v>-1757</v>
      </c>
      <c r="O487">
        <v>9125.6</v>
      </c>
      <c r="P487">
        <v>1736.6000000000001</v>
      </c>
      <c r="Q487">
        <v>1988</v>
      </c>
      <c r="R487">
        <v>171.339</v>
      </c>
    </row>
    <row r="488" spans="1:18" ht="13.5">
      <c r="A488">
        <v>149.322</v>
      </c>
      <c r="B488">
        <v>2.1961</v>
      </c>
      <c r="C488">
        <v>0.24743</v>
      </c>
      <c r="D488">
        <v>0.20412</v>
      </c>
      <c r="E488">
        <v>-1156</v>
      </c>
      <c r="F488">
        <v>-2292</v>
      </c>
      <c r="H488">
        <v>87.945</v>
      </c>
      <c r="I488">
        <v>2.1825</v>
      </c>
      <c r="J488">
        <v>0.07412</v>
      </c>
      <c r="K488">
        <v>0.18792</v>
      </c>
      <c r="L488">
        <v>-673</v>
      </c>
      <c r="M488">
        <v>-1753</v>
      </c>
      <c r="O488">
        <v>9141.2</v>
      </c>
      <c r="P488">
        <v>1736.6000000000001</v>
      </c>
      <c r="Q488">
        <v>1993</v>
      </c>
      <c r="R488">
        <v>171.954</v>
      </c>
    </row>
    <row r="489" spans="1:18" ht="13.5">
      <c r="A489">
        <v>149.937</v>
      </c>
      <c r="B489">
        <v>2.2019</v>
      </c>
      <c r="C489">
        <v>0.24743</v>
      </c>
      <c r="D489">
        <v>0.20412</v>
      </c>
      <c r="E489">
        <v>-1160</v>
      </c>
      <c r="F489">
        <v>-2298</v>
      </c>
      <c r="H489">
        <v>88.191</v>
      </c>
      <c r="I489">
        <v>2.1825</v>
      </c>
      <c r="J489">
        <v>0.07412</v>
      </c>
      <c r="K489">
        <v>0.189</v>
      </c>
      <c r="L489">
        <v>-675</v>
      </c>
      <c r="M489">
        <v>-1761</v>
      </c>
      <c r="O489">
        <v>9149.199999999999</v>
      </c>
      <c r="P489">
        <v>1751.0666666666666</v>
      </c>
      <c r="Q489">
        <v>1999.5</v>
      </c>
      <c r="R489">
        <v>172.446</v>
      </c>
    </row>
    <row r="490" spans="1:18" ht="13.5">
      <c r="A490">
        <v>150.306</v>
      </c>
      <c r="B490">
        <v>2.2019</v>
      </c>
      <c r="C490">
        <v>0.24852</v>
      </c>
      <c r="D490">
        <v>0.2052</v>
      </c>
      <c r="E490">
        <v>-1167</v>
      </c>
      <c r="F490">
        <v>-2313</v>
      </c>
      <c r="H490">
        <v>88.683</v>
      </c>
      <c r="I490">
        <v>2.1844</v>
      </c>
      <c r="J490">
        <v>0.07412</v>
      </c>
      <c r="K490">
        <v>0.19116</v>
      </c>
      <c r="L490">
        <v>-679</v>
      </c>
      <c r="M490">
        <v>-1767</v>
      </c>
      <c r="O490">
        <v>9156.8</v>
      </c>
      <c r="P490">
        <v>1754.6666666666665</v>
      </c>
      <c r="Q490">
        <v>2005.5</v>
      </c>
      <c r="R490">
        <v>172.938</v>
      </c>
    </row>
    <row r="491" spans="1:18" ht="13.5">
      <c r="A491">
        <v>151.044</v>
      </c>
      <c r="B491">
        <v>2.2058</v>
      </c>
      <c r="C491">
        <v>0.24852</v>
      </c>
      <c r="D491">
        <v>0.20628</v>
      </c>
      <c r="E491">
        <v>-1167</v>
      </c>
      <c r="F491">
        <v>-2316</v>
      </c>
      <c r="H491">
        <v>88.929</v>
      </c>
      <c r="I491">
        <v>2.1864</v>
      </c>
      <c r="J491">
        <v>0.07412</v>
      </c>
      <c r="K491">
        <v>0.19116</v>
      </c>
      <c r="L491">
        <v>-681</v>
      </c>
      <c r="M491">
        <v>-1772</v>
      </c>
      <c r="O491">
        <v>9164.400000000001</v>
      </c>
      <c r="P491">
        <v>1761.9</v>
      </c>
      <c r="Q491">
        <v>2011.5</v>
      </c>
      <c r="R491">
        <v>173.43</v>
      </c>
    </row>
    <row r="492" spans="1:18" ht="13.5">
      <c r="A492">
        <v>151.413</v>
      </c>
      <c r="B492">
        <v>2.2097</v>
      </c>
      <c r="C492">
        <v>0.24852</v>
      </c>
      <c r="D492">
        <v>0.20736</v>
      </c>
      <c r="E492">
        <v>-1169</v>
      </c>
      <c r="F492">
        <v>-2325</v>
      </c>
      <c r="H492">
        <v>89.175</v>
      </c>
      <c r="I492">
        <v>2.1903</v>
      </c>
      <c r="J492">
        <v>0.07521</v>
      </c>
      <c r="K492">
        <v>0.19116</v>
      </c>
      <c r="L492">
        <v>-684</v>
      </c>
      <c r="M492">
        <v>-1777</v>
      </c>
      <c r="O492">
        <v>9188</v>
      </c>
      <c r="P492">
        <v>1761.9333333333334</v>
      </c>
      <c r="Q492">
        <v>2017</v>
      </c>
      <c r="R492">
        <v>174.045</v>
      </c>
    </row>
    <row r="493" spans="1:18" ht="13.5">
      <c r="A493">
        <v>152.028</v>
      </c>
      <c r="B493">
        <v>2.2135</v>
      </c>
      <c r="C493">
        <v>0.24961</v>
      </c>
      <c r="D493">
        <v>0.20736</v>
      </c>
      <c r="E493">
        <v>-1176</v>
      </c>
      <c r="F493">
        <v>-2335</v>
      </c>
      <c r="H493">
        <v>89.667</v>
      </c>
      <c r="I493">
        <v>2.1941</v>
      </c>
      <c r="J493">
        <v>0.07521</v>
      </c>
      <c r="K493">
        <v>0.19224</v>
      </c>
      <c r="L493">
        <v>-684</v>
      </c>
      <c r="M493">
        <v>-1787</v>
      </c>
      <c r="O493">
        <v>9195.6</v>
      </c>
      <c r="P493">
        <v>1765.5333333333335</v>
      </c>
      <c r="Q493">
        <v>2024</v>
      </c>
      <c r="R493">
        <v>174.291</v>
      </c>
    </row>
    <row r="494" spans="1:18" ht="13.5">
      <c r="A494">
        <v>152.643</v>
      </c>
      <c r="B494">
        <v>2.2174</v>
      </c>
      <c r="C494">
        <v>0.2507</v>
      </c>
      <c r="D494">
        <v>0.20844</v>
      </c>
      <c r="E494">
        <v>-1178</v>
      </c>
      <c r="F494">
        <v>-2341</v>
      </c>
      <c r="H494">
        <v>90.036</v>
      </c>
      <c r="I494">
        <v>2.1961</v>
      </c>
      <c r="J494">
        <v>0.0763</v>
      </c>
      <c r="K494">
        <v>0.19332</v>
      </c>
      <c r="L494">
        <v>-687</v>
      </c>
      <c r="M494">
        <v>-1793</v>
      </c>
      <c r="O494">
        <v>9211.199999999999</v>
      </c>
      <c r="P494">
        <v>1772.7666666666669</v>
      </c>
      <c r="Q494">
        <v>2031</v>
      </c>
      <c r="R494">
        <v>174.906</v>
      </c>
    </row>
    <row r="495" spans="1:18" ht="13.5">
      <c r="A495">
        <v>153.012</v>
      </c>
      <c r="B495">
        <v>2.2194</v>
      </c>
      <c r="C495">
        <v>0.25179</v>
      </c>
      <c r="D495">
        <v>0.2106</v>
      </c>
      <c r="E495">
        <v>-1184</v>
      </c>
      <c r="F495">
        <v>-2348</v>
      </c>
      <c r="H495">
        <v>90.405</v>
      </c>
      <c r="I495">
        <v>2.198</v>
      </c>
      <c r="J495">
        <v>0.0763</v>
      </c>
      <c r="K495">
        <v>0.19332</v>
      </c>
      <c r="L495">
        <v>-691</v>
      </c>
      <c r="M495">
        <v>-1801</v>
      </c>
      <c r="O495">
        <v>9218.8</v>
      </c>
      <c r="P495">
        <v>1779.9666666666665</v>
      </c>
      <c r="Q495">
        <v>2036</v>
      </c>
      <c r="R495">
        <v>175.275</v>
      </c>
    </row>
    <row r="496" spans="1:18" ht="13.5">
      <c r="A496">
        <v>153.627</v>
      </c>
      <c r="B496">
        <v>2.2213</v>
      </c>
      <c r="C496">
        <v>0.25397</v>
      </c>
      <c r="D496">
        <v>0.21168</v>
      </c>
      <c r="E496">
        <v>-1188</v>
      </c>
      <c r="F496">
        <v>-2358</v>
      </c>
      <c r="H496">
        <v>90.897</v>
      </c>
      <c r="I496">
        <v>2.2</v>
      </c>
      <c r="J496">
        <v>0.07739</v>
      </c>
      <c r="K496">
        <v>0.1944</v>
      </c>
      <c r="L496">
        <v>-692</v>
      </c>
      <c r="M496">
        <v>-1807</v>
      </c>
      <c r="O496">
        <v>9226.800000000001</v>
      </c>
      <c r="P496">
        <v>1787.1999999999998</v>
      </c>
      <c r="Q496">
        <v>2043</v>
      </c>
      <c r="R496">
        <v>176.013</v>
      </c>
    </row>
    <row r="497" spans="1:18" ht="13.5">
      <c r="A497">
        <v>153.996</v>
      </c>
      <c r="B497">
        <v>2.2252</v>
      </c>
      <c r="C497">
        <v>0.25288</v>
      </c>
      <c r="D497">
        <v>0.21276</v>
      </c>
      <c r="E497">
        <v>-1192</v>
      </c>
      <c r="F497">
        <v>-2367</v>
      </c>
      <c r="H497">
        <v>91.02</v>
      </c>
      <c r="I497">
        <v>2.2</v>
      </c>
      <c r="J497">
        <v>0.0763</v>
      </c>
      <c r="K497">
        <v>0.19548</v>
      </c>
      <c r="L497">
        <v>-696</v>
      </c>
      <c r="M497">
        <v>-1815</v>
      </c>
      <c r="O497">
        <v>9226.800000000001</v>
      </c>
      <c r="P497">
        <v>1787.2333333333333</v>
      </c>
      <c r="Q497">
        <v>2050</v>
      </c>
      <c r="R497">
        <v>176.382</v>
      </c>
    </row>
    <row r="498" spans="1:18" ht="13.5">
      <c r="A498">
        <v>154.488</v>
      </c>
      <c r="B498">
        <v>2.2271</v>
      </c>
      <c r="C498">
        <v>0.25506</v>
      </c>
      <c r="D498">
        <v>0.21168</v>
      </c>
      <c r="E498">
        <v>-1195</v>
      </c>
      <c r="F498">
        <v>-2376</v>
      </c>
      <c r="H498">
        <v>91.266</v>
      </c>
      <c r="I498">
        <v>2.2058</v>
      </c>
      <c r="J498">
        <v>0.07848</v>
      </c>
      <c r="K498">
        <v>0.19656</v>
      </c>
      <c r="L498">
        <v>-699</v>
      </c>
      <c r="M498">
        <v>-1821</v>
      </c>
      <c r="O498">
        <v>9250</v>
      </c>
      <c r="P498">
        <v>1801.7</v>
      </c>
      <c r="Q498">
        <v>2057</v>
      </c>
      <c r="R498">
        <v>176.997</v>
      </c>
    </row>
    <row r="499" spans="1:18" ht="13.5">
      <c r="A499">
        <v>155.226</v>
      </c>
      <c r="B499">
        <v>2.231</v>
      </c>
      <c r="C499">
        <v>0.25506</v>
      </c>
      <c r="D499">
        <v>0.21276</v>
      </c>
      <c r="E499">
        <v>-1201</v>
      </c>
      <c r="F499">
        <v>-2385</v>
      </c>
      <c r="H499">
        <v>91.881</v>
      </c>
      <c r="I499">
        <v>2.2058</v>
      </c>
      <c r="J499">
        <v>0.07739</v>
      </c>
      <c r="K499">
        <v>0.19764</v>
      </c>
      <c r="L499">
        <v>-702</v>
      </c>
      <c r="M499">
        <v>-1830</v>
      </c>
      <c r="O499">
        <v>9250</v>
      </c>
      <c r="P499">
        <v>1798.0666666666666</v>
      </c>
      <c r="Q499">
        <v>2060.5</v>
      </c>
      <c r="R499">
        <v>177.489</v>
      </c>
    </row>
    <row r="500" spans="1:18" ht="13.5">
      <c r="A500">
        <v>155.595</v>
      </c>
      <c r="B500">
        <v>2.2329</v>
      </c>
      <c r="C500">
        <v>0.25615</v>
      </c>
      <c r="D500">
        <v>0.21492</v>
      </c>
      <c r="E500">
        <v>-1204</v>
      </c>
      <c r="F500">
        <v>-2392</v>
      </c>
      <c r="H500">
        <v>92.25</v>
      </c>
      <c r="I500">
        <v>2.2077</v>
      </c>
      <c r="J500">
        <v>0.07848</v>
      </c>
      <c r="K500">
        <v>0.19764</v>
      </c>
      <c r="L500">
        <v>-700</v>
      </c>
      <c r="M500">
        <v>-1831</v>
      </c>
      <c r="O500">
        <v>9273.199999999999</v>
      </c>
      <c r="P500">
        <v>1808.9</v>
      </c>
      <c r="Q500">
        <v>2067</v>
      </c>
      <c r="R500">
        <v>177.858</v>
      </c>
    </row>
    <row r="501" spans="1:18" ht="13.5">
      <c r="A501">
        <v>156.087</v>
      </c>
      <c r="B501">
        <v>2.2388</v>
      </c>
      <c r="C501">
        <v>0.25615</v>
      </c>
      <c r="D501">
        <v>0.21492</v>
      </c>
      <c r="E501">
        <v>-1210</v>
      </c>
      <c r="F501">
        <v>-2400</v>
      </c>
      <c r="H501">
        <v>92.496</v>
      </c>
      <c r="I501">
        <v>2.2097</v>
      </c>
      <c r="J501">
        <v>0.07957</v>
      </c>
      <c r="K501">
        <v>0.19764</v>
      </c>
      <c r="L501">
        <v>-710</v>
      </c>
      <c r="M501">
        <v>-1843</v>
      </c>
      <c r="O501">
        <v>9280.8</v>
      </c>
      <c r="P501">
        <v>1812.5333333333335</v>
      </c>
      <c r="Q501">
        <v>2077</v>
      </c>
      <c r="R501">
        <v>178.104</v>
      </c>
    </row>
    <row r="502" spans="1:18" ht="13.5">
      <c r="A502">
        <v>156.456</v>
      </c>
      <c r="B502">
        <v>2.2407</v>
      </c>
      <c r="C502">
        <v>0.25833</v>
      </c>
      <c r="D502">
        <v>0.21492</v>
      </c>
      <c r="E502">
        <v>-1220</v>
      </c>
      <c r="F502">
        <v>-2416</v>
      </c>
      <c r="H502">
        <v>92.988</v>
      </c>
      <c r="I502">
        <v>2.2116</v>
      </c>
      <c r="J502">
        <v>0.07848</v>
      </c>
      <c r="K502">
        <v>0.19872</v>
      </c>
      <c r="L502">
        <v>-706</v>
      </c>
      <c r="M502">
        <v>-1843</v>
      </c>
      <c r="O502">
        <v>9288.8</v>
      </c>
      <c r="P502">
        <v>1816.166666666667</v>
      </c>
      <c r="Q502">
        <v>2079.5</v>
      </c>
      <c r="R502">
        <v>178.965</v>
      </c>
    </row>
    <row r="503" spans="1:18" ht="13.5">
      <c r="A503">
        <v>157.071</v>
      </c>
      <c r="B503">
        <v>2.2368</v>
      </c>
      <c r="C503">
        <v>0.25833</v>
      </c>
      <c r="D503">
        <v>0.21708</v>
      </c>
      <c r="E503">
        <v>-1217</v>
      </c>
      <c r="F503">
        <v>-2416</v>
      </c>
      <c r="H503">
        <v>93.111</v>
      </c>
      <c r="I503">
        <v>2.2135</v>
      </c>
      <c r="J503">
        <v>0.07957</v>
      </c>
      <c r="K503">
        <v>0.1998</v>
      </c>
      <c r="L503">
        <v>-714</v>
      </c>
      <c r="M503">
        <v>-1852</v>
      </c>
      <c r="O503">
        <v>9296.4</v>
      </c>
      <c r="P503">
        <v>1823.3666666666666</v>
      </c>
      <c r="Q503">
        <v>2084.5</v>
      </c>
      <c r="R503">
        <v>179.334</v>
      </c>
    </row>
    <row r="504" spans="1:18" ht="13.5">
      <c r="A504">
        <v>157.686</v>
      </c>
      <c r="B504">
        <v>2.2097</v>
      </c>
      <c r="C504">
        <v>0.25833</v>
      </c>
      <c r="D504">
        <v>0.21708</v>
      </c>
      <c r="E504">
        <v>-1223</v>
      </c>
      <c r="F504">
        <v>-2426</v>
      </c>
      <c r="H504">
        <v>93.48</v>
      </c>
      <c r="I504">
        <v>2.2155</v>
      </c>
      <c r="J504">
        <v>0.07957</v>
      </c>
      <c r="K504">
        <v>0.20088</v>
      </c>
      <c r="L504">
        <v>-714</v>
      </c>
      <c r="M504">
        <v>-1860</v>
      </c>
      <c r="O504">
        <v>9312</v>
      </c>
      <c r="P504">
        <v>1830.6</v>
      </c>
      <c r="Q504">
        <v>2094.5</v>
      </c>
      <c r="R504">
        <v>179.949</v>
      </c>
    </row>
    <row r="505" spans="1:18" ht="13.5">
      <c r="A505">
        <v>158.301</v>
      </c>
      <c r="B505">
        <v>2.2097</v>
      </c>
      <c r="C505">
        <v>0.25942</v>
      </c>
      <c r="D505">
        <v>0.21924</v>
      </c>
      <c r="E505">
        <v>-1225</v>
      </c>
      <c r="F505">
        <v>-2434</v>
      </c>
      <c r="H505">
        <v>93.849</v>
      </c>
      <c r="I505">
        <v>2.2194</v>
      </c>
      <c r="J505">
        <v>0.07957</v>
      </c>
      <c r="K505">
        <v>0.20088</v>
      </c>
      <c r="L505">
        <v>-719</v>
      </c>
      <c r="M505">
        <v>-1870</v>
      </c>
      <c r="O505">
        <v>9319.599999999999</v>
      </c>
      <c r="P505">
        <v>1830.6</v>
      </c>
      <c r="Q505">
        <v>2096</v>
      </c>
      <c r="R505">
        <v>180.441</v>
      </c>
    </row>
    <row r="506" spans="1:18" ht="13.5">
      <c r="A506">
        <v>158.793</v>
      </c>
      <c r="B506">
        <v>2.2135</v>
      </c>
      <c r="C506">
        <v>0.2616</v>
      </c>
      <c r="D506">
        <v>0.21924</v>
      </c>
      <c r="E506">
        <v>-1231</v>
      </c>
      <c r="F506">
        <v>-2443</v>
      </c>
      <c r="H506">
        <v>94.341</v>
      </c>
      <c r="I506">
        <v>2.2194</v>
      </c>
      <c r="J506">
        <v>0.08066</v>
      </c>
      <c r="K506">
        <v>0.20196</v>
      </c>
      <c r="L506">
        <v>-721</v>
      </c>
      <c r="M506">
        <v>-1875</v>
      </c>
      <c r="O506">
        <v>9319.599999999999</v>
      </c>
      <c r="P506">
        <v>1837.8666666666668</v>
      </c>
      <c r="Q506">
        <v>2106</v>
      </c>
      <c r="R506">
        <v>180.933</v>
      </c>
    </row>
    <row r="507" spans="1:18" ht="13.5">
      <c r="A507">
        <v>159.162</v>
      </c>
      <c r="B507">
        <v>2.2155</v>
      </c>
      <c r="C507">
        <v>0.26269</v>
      </c>
      <c r="D507">
        <v>0.21924</v>
      </c>
      <c r="E507">
        <v>-1234</v>
      </c>
      <c r="F507">
        <v>-2448</v>
      </c>
      <c r="H507">
        <v>94.587</v>
      </c>
      <c r="I507">
        <v>2.2252</v>
      </c>
      <c r="J507">
        <v>0.08175</v>
      </c>
      <c r="K507">
        <v>0.20304</v>
      </c>
      <c r="L507">
        <v>-722</v>
      </c>
      <c r="M507">
        <v>-1881</v>
      </c>
      <c r="O507">
        <v>9335.2</v>
      </c>
      <c r="P507">
        <v>1841.466666666667</v>
      </c>
      <c r="Q507">
        <v>2110.5</v>
      </c>
      <c r="R507">
        <v>181.548</v>
      </c>
    </row>
    <row r="508" spans="1:18" ht="13.5">
      <c r="A508">
        <v>159.531</v>
      </c>
      <c r="B508">
        <v>2.2194</v>
      </c>
      <c r="C508">
        <v>0.26269</v>
      </c>
      <c r="D508">
        <v>0.22032</v>
      </c>
      <c r="E508">
        <v>-1236</v>
      </c>
      <c r="F508">
        <v>-2455</v>
      </c>
      <c r="H508">
        <v>95.079</v>
      </c>
      <c r="I508">
        <v>2.2252</v>
      </c>
      <c r="J508">
        <v>0.08284</v>
      </c>
      <c r="K508">
        <v>0.20304</v>
      </c>
      <c r="L508">
        <v>-726</v>
      </c>
      <c r="M508">
        <v>-1887</v>
      </c>
      <c r="O508">
        <v>9350.8</v>
      </c>
      <c r="P508">
        <v>1852.3333333333333</v>
      </c>
      <c r="Q508">
        <v>2118.5</v>
      </c>
      <c r="R508">
        <v>181.917</v>
      </c>
    </row>
    <row r="509" spans="1:18" ht="13.5">
      <c r="A509">
        <v>160.269</v>
      </c>
      <c r="B509">
        <v>2.2194</v>
      </c>
      <c r="C509">
        <v>0.26269</v>
      </c>
      <c r="D509">
        <v>0.2214</v>
      </c>
      <c r="E509">
        <v>-1242</v>
      </c>
      <c r="F509">
        <v>-2465</v>
      </c>
      <c r="H509">
        <v>95.325</v>
      </c>
      <c r="I509">
        <v>2.2291</v>
      </c>
      <c r="J509">
        <v>0.08284</v>
      </c>
      <c r="K509">
        <v>0.20412</v>
      </c>
      <c r="L509">
        <v>-727</v>
      </c>
      <c r="M509">
        <v>-1895</v>
      </c>
      <c r="O509">
        <v>9366.4</v>
      </c>
      <c r="P509">
        <v>1852.3333333333333</v>
      </c>
      <c r="Q509">
        <v>2124.5</v>
      </c>
      <c r="R509">
        <v>182.409</v>
      </c>
    </row>
    <row r="510" spans="1:18" ht="13.5">
      <c r="A510">
        <v>160.638</v>
      </c>
      <c r="B510">
        <v>2.2252</v>
      </c>
      <c r="C510">
        <v>0.26378</v>
      </c>
      <c r="D510">
        <v>0.22248</v>
      </c>
      <c r="E510">
        <v>-1243</v>
      </c>
      <c r="F510">
        <v>-2472</v>
      </c>
      <c r="H510">
        <v>95.694</v>
      </c>
      <c r="I510">
        <v>2.231</v>
      </c>
      <c r="J510">
        <v>0.08393</v>
      </c>
      <c r="K510">
        <v>0.2052</v>
      </c>
      <c r="L510">
        <v>-730</v>
      </c>
      <c r="M510">
        <v>-1900</v>
      </c>
      <c r="O510">
        <v>9374</v>
      </c>
      <c r="P510">
        <v>1863.1666666666667</v>
      </c>
      <c r="Q510">
        <v>2132</v>
      </c>
      <c r="R510">
        <v>182.901</v>
      </c>
    </row>
    <row r="511" spans="1:18" ht="13.5">
      <c r="A511">
        <v>161.376</v>
      </c>
      <c r="B511">
        <v>2.2252</v>
      </c>
      <c r="C511">
        <v>0.26487</v>
      </c>
      <c r="D511">
        <v>0.22248</v>
      </c>
      <c r="E511">
        <v>-1252</v>
      </c>
      <c r="F511">
        <v>-2482</v>
      </c>
      <c r="H511">
        <v>96.063</v>
      </c>
      <c r="I511">
        <v>2.2329</v>
      </c>
      <c r="J511">
        <v>0.08284</v>
      </c>
      <c r="K511">
        <v>0.20628</v>
      </c>
      <c r="L511">
        <v>-734</v>
      </c>
      <c r="M511">
        <v>-1909</v>
      </c>
      <c r="O511">
        <v>9382</v>
      </c>
      <c r="P511">
        <v>1863.1666666666667</v>
      </c>
      <c r="Q511">
        <v>2137.5</v>
      </c>
      <c r="R511">
        <v>183.393</v>
      </c>
    </row>
    <row r="512" spans="1:18" ht="13.5">
      <c r="A512">
        <v>161.745</v>
      </c>
      <c r="B512">
        <v>2.231</v>
      </c>
      <c r="C512">
        <v>0.26596</v>
      </c>
      <c r="D512">
        <v>0.22464</v>
      </c>
      <c r="E512">
        <v>-1256</v>
      </c>
      <c r="F512">
        <v>-2489</v>
      </c>
      <c r="H512">
        <v>96.555</v>
      </c>
      <c r="I512">
        <v>2.2368</v>
      </c>
      <c r="J512">
        <v>0.08393</v>
      </c>
      <c r="K512">
        <v>0.20628</v>
      </c>
      <c r="L512">
        <v>-741</v>
      </c>
      <c r="M512">
        <v>-1924</v>
      </c>
      <c r="O512">
        <v>9397.199999999999</v>
      </c>
      <c r="P512">
        <v>1870.4</v>
      </c>
      <c r="Q512">
        <v>2144.5</v>
      </c>
      <c r="R512">
        <v>183.762</v>
      </c>
    </row>
    <row r="513" spans="1:18" ht="13.5">
      <c r="A513">
        <v>162.237</v>
      </c>
      <c r="B513">
        <v>2.2329</v>
      </c>
      <c r="C513">
        <v>0.26596</v>
      </c>
      <c r="D513">
        <v>0.22464</v>
      </c>
      <c r="E513">
        <v>-1259</v>
      </c>
      <c r="F513">
        <v>-2496</v>
      </c>
      <c r="H513">
        <v>96.678</v>
      </c>
      <c r="I513">
        <v>2.2388</v>
      </c>
      <c r="J513">
        <v>0.08284</v>
      </c>
      <c r="K513">
        <v>0.20736</v>
      </c>
      <c r="L513">
        <v>-739</v>
      </c>
      <c r="M513">
        <v>-1922</v>
      </c>
      <c r="O513">
        <v>9405.2</v>
      </c>
      <c r="P513">
        <v>1874.0333333333333</v>
      </c>
      <c r="Q513">
        <v>2150.5</v>
      </c>
      <c r="R513">
        <v>184.254</v>
      </c>
    </row>
    <row r="514" spans="1:18" ht="13.5">
      <c r="A514">
        <v>162.975</v>
      </c>
      <c r="B514">
        <v>2.2349</v>
      </c>
      <c r="C514">
        <v>0.26705</v>
      </c>
      <c r="D514">
        <v>0.22572</v>
      </c>
      <c r="E514">
        <v>-1264</v>
      </c>
      <c r="F514">
        <v>-2504</v>
      </c>
      <c r="H514">
        <v>97.047</v>
      </c>
      <c r="I514">
        <v>2.2388</v>
      </c>
      <c r="J514">
        <v>0.08502</v>
      </c>
      <c r="K514">
        <v>0.20952</v>
      </c>
      <c r="L514">
        <v>-742</v>
      </c>
      <c r="M514">
        <v>-1932</v>
      </c>
      <c r="O514">
        <v>9412.800000000001</v>
      </c>
      <c r="P514">
        <v>1877.6333333333332</v>
      </c>
      <c r="Q514">
        <v>2156</v>
      </c>
      <c r="R514">
        <v>184.869</v>
      </c>
    </row>
    <row r="515" spans="1:18" ht="13.5">
      <c r="A515">
        <v>163.344</v>
      </c>
      <c r="B515">
        <v>2.2368</v>
      </c>
      <c r="C515">
        <v>0.26814</v>
      </c>
      <c r="D515">
        <v>0.2268</v>
      </c>
      <c r="E515">
        <v>-1267</v>
      </c>
      <c r="F515">
        <v>-2514</v>
      </c>
      <c r="H515">
        <v>97.539</v>
      </c>
      <c r="I515">
        <v>2.2407</v>
      </c>
      <c r="J515">
        <v>0.08502</v>
      </c>
      <c r="K515">
        <v>0.20844</v>
      </c>
      <c r="L515">
        <v>-740</v>
      </c>
      <c r="M515">
        <v>-1932</v>
      </c>
      <c r="O515">
        <v>9428.4</v>
      </c>
      <c r="P515">
        <v>1884.866666666667</v>
      </c>
      <c r="Q515">
        <v>2163</v>
      </c>
      <c r="R515">
        <v>185.361</v>
      </c>
    </row>
    <row r="516" spans="1:18" ht="13.5">
      <c r="A516">
        <v>163.836</v>
      </c>
      <c r="B516">
        <v>2.2407</v>
      </c>
      <c r="C516">
        <v>0.27032</v>
      </c>
      <c r="D516">
        <v>0.2268</v>
      </c>
      <c r="E516">
        <v>-1270</v>
      </c>
      <c r="F516">
        <v>-2523</v>
      </c>
      <c r="H516">
        <v>97.908</v>
      </c>
      <c r="I516">
        <v>2.2426</v>
      </c>
      <c r="J516">
        <v>0.08611</v>
      </c>
      <c r="K516">
        <v>0.20952</v>
      </c>
      <c r="L516">
        <v>-749</v>
      </c>
      <c r="M516">
        <v>-1945</v>
      </c>
      <c r="O516">
        <v>9444.000000000002</v>
      </c>
      <c r="P516">
        <v>1895.7000000000003</v>
      </c>
      <c r="Q516">
        <v>2169.5</v>
      </c>
      <c r="R516">
        <v>185.976</v>
      </c>
    </row>
    <row r="517" spans="1:18" ht="13.5">
      <c r="A517">
        <v>164.451</v>
      </c>
      <c r="B517">
        <v>2.2446</v>
      </c>
      <c r="C517">
        <v>0.26923</v>
      </c>
      <c r="D517">
        <v>0.22896</v>
      </c>
      <c r="E517">
        <v>-1275</v>
      </c>
      <c r="F517">
        <v>-2530</v>
      </c>
      <c r="H517">
        <v>98.277</v>
      </c>
      <c r="I517">
        <v>2.2446</v>
      </c>
      <c r="J517">
        <v>0.08611</v>
      </c>
      <c r="K517">
        <v>0.2106</v>
      </c>
      <c r="L517">
        <v>-747</v>
      </c>
      <c r="M517">
        <v>-1949</v>
      </c>
      <c r="O517">
        <v>9451.599999999999</v>
      </c>
      <c r="P517">
        <v>1895.7000000000003</v>
      </c>
      <c r="Q517">
        <v>2174</v>
      </c>
      <c r="R517">
        <v>186.468</v>
      </c>
    </row>
    <row r="518" spans="1:18" ht="13.5">
      <c r="A518">
        <v>164.697</v>
      </c>
      <c r="B518">
        <v>2.2465</v>
      </c>
      <c r="C518">
        <v>0.27032</v>
      </c>
      <c r="D518">
        <v>0.23004</v>
      </c>
      <c r="E518">
        <v>-1279</v>
      </c>
      <c r="F518">
        <v>-2538</v>
      </c>
      <c r="H518">
        <v>98.646</v>
      </c>
      <c r="I518">
        <v>2.2485</v>
      </c>
      <c r="J518">
        <v>0.08611</v>
      </c>
      <c r="K518">
        <v>0.21168</v>
      </c>
      <c r="L518">
        <v>-751</v>
      </c>
      <c r="M518">
        <v>-1956</v>
      </c>
      <c r="O518">
        <v>9467.2</v>
      </c>
      <c r="P518">
        <v>1899.3333333333337</v>
      </c>
      <c r="Q518">
        <v>2181.5</v>
      </c>
      <c r="R518">
        <v>186.837</v>
      </c>
    </row>
    <row r="519" spans="1:18" ht="13.5">
      <c r="A519">
        <v>165.312</v>
      </c>
      <c r="B519">
        <v>2.2485</v>
      </c>
      <c r="C519">
        <v>0.27141</v>
      </c>
      <c r="D519">
        <v>0.22896</v>
      </c>
      <c r="E519">
        <v>-1283</v>
      </c>
      <c r="F519">
        <v>-2546</v>
      </c>
      <c r="H519">
        <v>98.769</v>
      </c>
      <c r="I519">
        <v>2.2485</v>
      </c>
      <c r="J519">
        <v>0.08611</v>
      </c>
      <c r="K519">
        <v>0.21168</v>
      </c>
      <c r="L519">
        <v>-756</v>
      </c>
      <c r="M519">
        <v>-1963</v>
      </c>
      <c r="O519">
        <v>9474.800000000001</v>
      </c>
      <c r="P519">
        <v>1910.2</v>
      </c>
      <c r="Q519">
        <v>2185.5</v>
      </c>
      <c r="R519">
        <v>187.329</v>
      </c>
    </row>
    <row r="520" spans="1:18" ht="13.5">
      <c r="A520">
        <v>165.558</v>
      </c>
      <c r="B520">
        <v>2.2523</v>
      </c>
      <c r="C520">
        <v>0.27141</v>
      </c>
      <c r="D520">
        <v>0.23004</v>
      </c>
      <c r="E520">
        <v>-1287</v>
      </c>
      <c r="F520">
        <v>-2555</v>
      </c>
      <c r="H520">
        <v>99.261</v>
      </c>
      <c r="I520">
        <v>2.2523</v>
      </c>
      <c r="J520">
        <v>0.0872</v>
      </c>
      <c r="K520">
        <v>0.21276</v>
      </c>
      <c r="L520">
        <v>-757</v>
      </c>
      <c r="M520">
        <v>-1972</v>
      </c>
      <c r="O520">
        <v>9482.8</v>
      </c>
      <c r="P520">
        <v>1917.4333333333334</v>
      </c>
      <c r="Q520">
        <v>2194</v>
      </c>
      <c r="R520">
        <v>187.821</v>
      </c>
    </row>
    <row r="521" spans="1:18" ht="13.5">
      <c r="A521">
        <v>166.296</v>
      </c>
      <c r="B521">
        <v>2.2562</v>
      </c>
      <c r="C521">
        <v>0.2725</v>
      </c>
      <c r="D521">
        <v>0.23112</v>
      </c>
      <c r="E521">
        <v>-1298</v>
      </c>
      <c r="F521">
        <v>-2570</v>
      </c>
      <c r="H521">
        <v>99.63</v>
      </c>
      <c r="I521">
        <v>2.2543</v>
      </c>
      <c r="J521">
        <v>0.08829</v>
      </c>
      <c r="K521">
        <v>0.21492</v>
      </c>
      <c r="L521">
        <v>-756</v>
      </c>
      <c r="M521">
        <v>-1974</v>
      </c>
      <c r="O521">
        <v>9498.400000000001</v>
      </c>
      <c r="P521">
        <v>1917.4000000000003</v>
      </c>
      <c r="Q521">
        <v>2202</v>
      </c>
      <c r="R521">
        <v>188.313</v>
      </c>
    </row>
    <row r="522" spans="1:18" ht="13.5">
      <c r="A522">
        <v>166.788</v>
      </c>
      <c r="B522">
        <v>2.2582</v>
      </c>
      <c r="C522">
        <v>0.27468</v>
      </c>
      <c r="D522">
        <v>0.2322</v>
      </c>
      <c r="E522">
        <v>-1294</v>
      </c>
      <c r="F522">
        <v>-2570</v>
      </c>
      <c r="H522">
        <v>100.122</v>
      </c>
      <c r="I522">
        <v>2.2582</v>
      </c>
      <c r="J522">
        <v>0.08829</v>
      </c>
      <c r="K522">
        <v>0.21492</v>
      </c>
      <c r="L522">
        <v>-764</v>
      </c>
      <c r="M522">
        <v>-1985</v>
      </c>
      <c r="O522">
        <v>9513.6</v>
      </c>
      <c r="P522">
        <v>1921.0333333333338</v>
      </c>
      <c r="Q522">
        <v>2205.5</v>
      </c>
      <c r="R522">
        <v>188.805</v>
      </c>
    </row>
    <row r="523" spans="1:18" ht="13.5">
      <c r="A523">
        <v>167.403</v>
      </c>
      <c r="B523">
        <v>2.2601</v>
      </c>
      <c r="C523">
        <v>0.27577</v>
      </c>
      <c r="D523">
        <v>0.23436</v>
      </c>
      <c r="E523">
        <v>-1306</v>
      </c>
      <c r="F523">
        <v>-2587</v>
      </c>
      <c r="H523">
        <v>100.368</v>
      </c>
      <c r="I523">
        <v>2.2601</v>
      </c>
      <c r="J523">
        <v>0.08829</v>
      </c>
      <c r="K523">
        <v>0.21492</v>
      </c>
      <c r="L523">
        <v>-766</v>
      </c>
      <c r="M523">
        <v>-1992</v>
      </c>
      <c r="O523">
        <v>9521.6</v>
      </c>
      <c r="P523">
        <v>1928.2666666666667</v>
      </c>
      <c r="Q523">
        <v>2213.5</v>
      </c>
      <c r="R523">
        <v>189.42</v>
      </c>
    </row>
    <row r="524" spans="1:18" ht="13.5">
      <c r="A524">
        <v>167.895</v>
      </c>
      <c r="B524">
        <v>2.264</v>
      </c>
      <c r="C524">
        <v>0.27468</v>
      </c>
      <c r="D524">
        <v>0.23328</v>
      </c>
      <c r="E524">
        <v>-1302</v>
      </c>
      <c r="F524">
        <v>-2587</v>
      </c>
      <c r="H524">
        <v>100.614</v>
      </c>
      <c r="I524">
        <v>2.262</v>
      </c>
      <c r="J524">
        <v>0.08829</v>
      </c>
      <c r="K524">
        <v>0.21708</v>
      </c>
      <c r="L524">
        <v>-769</v>
      </c>
      <c r="M524">
        <v>-1996</v>
      </c>
      <c r="O524">
        <v>9521.6</v>
      </c>
      <c r="P524">
        <v>1931.866666666667</v>
      </c>
      <c r="Q524">
        <v>2219.5</v>
      </c>
      <c r="R524">
        <v>189.789</v>
      </c>
    </row>
    <row r="525" spans="1:18" ht="13.5">
      <c r="A525">
        <v>168.387</v>
      </c>
      <c r="B525">
        <v>2.2659</v>
      </c>
      <c r="C525">
        <v>0.27686</v>
      </c>
      <c r="D525">
        <v>0.23436</v>
      </c>
      <c r="E525">
        <v>-1307</v>
      </c>
      <c r="F525">
        <v>-2594</v>
      </c>
      <c r="H525">
        <v>101.106</v>
      </c>
      <c r="I525">
        <v>2.264</v>
      </c>
      <c r="J525">
        <v>0.08829</v>
      </c>
      <c r="K525">
        <v>0.216</v>
      </c>
      <c r="L525">
        <v>-771</v>
      </c>
      <c r="M525">
        <v>-2005</v>
      </c>
      <c r="O525">
        <v>9537.2</v>
      </c>
      <c r="P525">
        <v>1939.1</v>
      </c>
      <c r="Q525">
        <v>2224.5</v>
      </c>
      <c r="R525">
        <v>190.281</v>
      </c>
    </row>
    <row r="526" spans="1:18" ht="13.5">
      <c r="A526">
        <v>168.756</v>
      </c>
      <c r="B526">
        <v>2.2698</v>
      </c>
      <c r="C526">
        <v>0.27795</v>
      </c>
      <c r="D526">
        <v>0.23652</v>
      </c>
      <c r="E526">
        <v>-1308</v>
      </c>
      <c r="F526">
        <v>-2597</v>
      </c>
      <c r="H526">
        <v>101.475</v>
      </c>
      <c r="I526">
        <v>2.264</v>
      </c>
      <c r="J526">
        <v>0.09047</v>
      </c>
      <c r="K526">
        <v>0.21816</v>
      </c>
      <c r="L526">
        <v>-773</v>
      </c>
      <c r="M526">
        <v>-2010</v>
      </c>
      <c r="O526">
        <v>9552.400000000001</v>
      </c>
      <c r="P526">
        <v>1942.7333333333333</v>
      </c>
      <c r="Q526">
        <v>2239.5</v>
      </c>
      <c r="R526">
        <v>190.896</v>
      </c>
    </row>
    <row r="527" spans="1:18" ht="13.5">
      <c r="A527">
        <v>169.125</v>
      </c>
      <c r="B527">
        <v>2.2717</v>
      </c>
      <c r="C527">
        <v>0.27904</v>
      </c>
      <c r="D527">
        <v>0.23544</v>
      </c>
      <c r="E527">
        <v>-1315</v>
      </c>
      <c r="F527">
        <v>-2611</v>
      </c>
      <c r="H527">
        <v>101.721</v>
      </c>
      <c r="I527">
        <v>2.2679</v>
      </c>
      <c r="J527">
        <v>0.09047</v>
      </c>
      <c r="K527">
        <v>0.21924</v>
      </c>
      <c r="L527">
        <v>-778</v>
      </c>
      <c r="M527">
        <v>-2025</v>
      </c>
      <c r="O527">
        <v>9560.4</v>
      </c>
      <c r="P527">
        <v>1953.5666666666666</v>
      </c>
      <c r="Q527">
        <v>2238.5</v>
      </c>
      <c r="R527">
        <v>191.265</v>
      </c>
    </row>
    <row r="528" spans="1:18" ht="13.5">
      <c r="A528">
        <v>169.863</v>
      </c>
      <c r="B528">
        <v>2.2737</v>
      </c>
      <c r="C528">
        <v>0.27904</v>
      </c>
      <c r="D528">
        <v>0.23652</v>
      </c>
      <c r="E528">
        <v>-1313</v>
      </c>
      <c r="F528">
        <v>-2616</v>
      </c>
      <c r="H528">
        <v>102.213</v>
      </c>
      <c r="I528">
        <v>2.2698</v>
      </c>
      <c r="J528">
        <v>0.09047</v>
      </c>
      <c r="K528">
        <v>0.21924</v>
      </c>
      <c r="L528">
        <v>-778</v>
      </c>
      <c r="M528">
        <v>-2025</v>
      </c>
      <c r="O528">
        <v>9576.000000000002</v>
      </c>
      <c r="P528">
        <v>1953.5666666666666</v>
      </c>
      <c r="Q528">
        <v>2244</v>
      </c>
      <c r="R528">
        <v>191.757</v>
      </c>
    </row>
    <row r="529" spans="1:18" ht="13.5">
      <c r="A529">
        <v>170.355</v>
      </c>
      <c r="B529">
        <v>2.2776</v>
      </c>
      <c r="C529">
        <v>0.27904</v>
      </c>
      <c r="D529">
        <v>0.23868</v>
      </c>
      <c r="E529">
        <v>-1323</v>
      </c>
      <c r="F529">
        <v>-2629</v>
      </c>
      <c r="H529">
        <v>102.582</v>
      </c>
      <c r="I529">
        <v>2.2737</v>
      </c>
      <c r="J529">
        <v>0.09156</v>
      </c>
      <c r="K529">
        <v>0.22032</v>
      </c>
      <c r="L529">
        <v>-784</v>
      </c>
      <c r="M529">
        <v>-2038</v>
      </c>
      <c r="O529">
        <v>9583.6</v>
      </c>
      <c r="P529">
        <v>1960.8</v>
      </c>
      <c r="Q529">
        <v>2250.5</v>
      </c>
      <c r="R529">
        <v>192.372</v>
      </c>
    </row>
    <row r="530" spans="1:18" ht="13.5">
      <c r="A530">
        <v>170.97</v>
      </c>
      <c r="B530">
        <v>2.2776</v>
      </c>
      <c r="C530">
        <v>0.28013</v>
      </c>
      <c r="D530">
        <v>0.23868</v>
      </c>
      <c r="E530">
        <v>-1326</v>
      </c>
      <c r="F530">
        <v>-2636</v>
      </c>
      <c r="H530">
        <v>102.705</v>
      </c>
      <c r="I530">
        <v>2.2756</v>
      </c>
      <c r="J530">
        <v>0.09156</v>
      </c>
      <c r="K530">
        <v>0.2214</v>
      </c>
      <c r="L530">
        <v>-784</v>
      </c>
      <c r="M530">
        <v>-2040</v>
      </c>
      <c r="O530">
        <v>9591.2</v>
      </c>
      <c r="P530">
        <v>1964.4333333333334</v>
      </c>
      <c r="Q530">
        <v>2256.5</v>
      </c>
      <c r="R530">
        <v>192.741</v>
      </c>
    </row>
    <row r="531" spans="1:18" ht="13.5">
      <c r="A531">
        <v>171.339</v>
      </c>
      <c r="B531">
        <v>2.2814</v>
      </c>
      <c r="C531">
        <v>0.28122</v>
      </c>
      <c r="D531">
        <v>0.23976</v>
      </c>
      <c r="E531">
        <v>-1332</v>
      </c>
      <c r="F531">
        <v>-2644</v>
      </c>
      <c r="H531">
        <v>103.32</v>
      </c>
      <c r="I531">
        <v>2.2756</v>
      </c>
      <c r="J531">
        <v>0.09156</v>
      </c>
      <c r="K531">
        <v>0.22248</v>
      </c>
      <c r="L531">
        <v>-787</v>
      </c>
      <c r="M531">
        <v>-2046</v>
      </c>
      <c r="O531">
        <v>9606.800000000001</v>
      </c>
      <c r="P531">
        <v>1968.0333333333333</v>
      </c>
      <c r="Q531">
        <v>2264</v>
      </c>
      <c r="R531">
        <v>193.233</v>
      </c>
    </row>
    <row r="532" spans="1:18" ht="13.5">
      <c r="A532">
        <v>171.954</v>
      </c>
      <c r="B532">
        <v>2.2853</v>
      </c>
      <c r="C532">
        <v>0.28122</v>
      </c>
      <c r="D532">
        <v>0.23976</v>
      </c>
      <c r="E532">
        <v>-1336</v>
      </c>
      <c r="F532">
        <v>-2650</v>
      </c>
      <c r="H532">
        <v>103.443</v>
      </c>
      <c r="I532">
        <v>2.2776</v>
      </c>
      <c r="J532">
        <v>0.09265</v>
      </c>
      <c r="K532">
        <v>0.2214</v>
      </c>
      <c r="L532">
        <v>-785</v>
      </c>
      <c r="M532">
        <v>-2048</v>
      </c>
      <c r="O532">
        <v>9614.800000000001</v>
      </c>
      <c r="P532">
        <v>1975.2999999999997</v>
      </c>
      <c r="Q532">
        <v>2264</v>
      </c>
      <c r="R532">
        <v>193.479</v>
      </c>
    </row>
    <row r="533" spans="1:18" ht="13.5">
      <c r="A533">
        <v>172.446</v>
      </c>
      <c r="B533">
        <v>2.2873</v>
      </c>
      <c r="C533">
        <v>0.2834</v>
      </c>
      <c r="D533">
        <v>0.24192</v>
      </c>
      <c r="E533">
        <v>-1338</v>
      </c>
      <c r="F533">
        <v>-2661</v>
      </c>
      <c r="H533">
        <v>103.935</v>
      </c>
      <c r="I533">
        <v>2.2834</v>
      </c>
      <c r="J533">
        <v>0.09265</v>
      </c>
      <c r="K533">
        <v>0.22356</v>
      </c>
      <c r="L533">
        <v>-793</v>
      </c>
      <c r="M533">
        <v>-2063</v>
      </c>
      <c r="O533">
        <v>9630.000000000002</v>
      </c>
      <c r="P533">
        <v>1978.9</v>
      </c>
      <c r="Q533">
        <v>2275.5</v>
      </c>
      <c r="R533">
        <v>194.217</v>
      </c>
    </row>
    <row r="534" spans="1:18" ht="13.5">
      <c r="A534">
        <v>172.938</v>
      </c>
      <c r="B534">
        <v>2.2892</v>
      </c>
      <c r="C534">
        <v>0.2834</v>
      </c>
      <c r="D534">
        <v>0.243</v>
      </c>
      <c r="E534">
        <v>-1343</v>
      </c>
      <c r="F534">
        <v>-2668</v>
      </c>
      <c r="H534">
        <v>104.304</v>
      </c>
      <c r="I534">
        <v>2.2834</v>
      </c>
      <c r="J534">
        <v>0.09265</v>
      </c>
      <c r="K534">
        <v>0.22464</v>
      </c>
      <c r="L534">
        <v>-793</v>
      </c>
      <c r="M534">
        <v>-2067</v>
      </c>
      <c r="O534">
        <v>9630.000000000002</v>
      </c>
      <c r="P534">
        <v>1982.5</v>
      </c>
      <c r="Q534">
        <v>2283.5</v>
      </c>
      <c r="R534">
        <v>194.709</v>
      </c>
    </row>
    <row r="535" spans="1:18" ht="13.5">
      <c r="A535">
        <v>173.43</v>
      </c>
      <c r="B535">
        <v>2.2911</v>
      </c>
      <c r="C535">
        <v>0.28449</v>
      </c>
      <c r="D535">
        <v>0.24408</v>
      </c>
      <c r="E535">
        <v>-1346</v>
      </c>
      <c r="F535">
        <v>-2677</v>
      </c>
      <c r="H535">
        <v>104.55</v>
      </c>
      <c r="I535">
        <v>2.2873</v>
      </c>
      <c r="J535">
        <v>0.09374</v>
      </c>
      <c r="K535">
        <v>0.22464</v>
      </c>
      <c r="L535">
        <v>-798</v>
      </c>
      <c r="M535">
        <v>-2073</v>
      </c>
      <c r="O535">
        <v>9653.6</v>
      </c>
      <c r="P535">
        <v>1993.3333333333335</v>
      </c>
      <c r="Q535">
        <v>2287</v>
      </c>
      <c r="R535">
        <v>195.201</v>
      </c>
    </row>
    <row r="536" spans="1:18" ht="13.5">
      <c r="A536">
        <v>174.045</v>
      </c>
      <c r="B536">
        <v>2.297</v>
      </c>
      <c r="C536">
        <v>0.28558</v>
      </c>
      <c r="D536">
        <v>0.243</v>
      </c>
      <c r="E536">
        <v>-1351</v>
      </c>
      <c r="F536">
        <v>-2683</v>
      </c>
      <c r="H536">
        <v>104.796</v>
      </c>
      <c r="I536">
        <v>2.2892</v>
      </c>
      <c r="J536">
        <v>0.09374</v>
      </c>
      <c r="K536">
        <v>0.22572</v>
      </c>
      <c r="L536">
        <v>-799</v>
      </c>
      <c r="M536">
        <v>-2081</v>
      </c>
      <c r="O536">
        <v>9661.199999999999</v>
      </c>
      <c r="P536">
        <v>1996.9666666666665</v>
      </c>
      <c r="Q536">
        <v>2291.5</v>
      </c>
      <c r="R536">
        <v>195.693</v>
      </c>
    </row>
    <row r="537" spans="1:18" ht="13.5">
      <c r="A537">
        <v>174.291</v>
      </c>
      <c r="B537">
        <v>2.2989</v>
      </c>
      <c r="C537">
        <v>0.28558</v>
      </c>
      <c r="D537">
        <v>0.24408</v>
      </c>
      <c r="E537">
        <v>-1356</v>
      </c>
      <c r="F537">
        <v>-2692</v>
      </c>
      <c r="H537">
        <v>105.288</v>
      </c>
      <c r="I537">
        <v>2.2911</v>
      </c>
      <c r="J537">
        <v>0.09483</v>
      </c>
      <c r="K537">
        <v>0.22572</v>
      </c>
      <c r="L537">
        <v>-803</v>
      </c>
      <c r="M537">
        <v>-2087</v>
      </c>
      <c r="O537">
        <v>9668.8</v>
      </c>
      <c r="P537">
        <v>2007.8000000000002</v>
      </c>
      <c r="Q537">
        <v>2298.5</v>
      </c>
      <c r="R537">
        <v>196.062</v>
      </c>
    </row>
    <row r="538" spans="1:18" ht="13.5">
      <c r="A538">
        <v>174.906</v>
      </c>
      <c r="B538">
        <v>2.3028</v>
      </c>
      <c r="C538">
        <v>0.28667</v>
      </c>
      <c r="D538">
        <v>0.24516</v>
      </c>
      <c r="E538">
        <v>-1361</v>
      </c>
      <c r="F538">
        <v>-2701</v>
      </c>
      <c r="H538">
        <v>105.78</v>
      </c>
      <c r="I538">
        <v>2.2931</v>
      </c>
      <c r="J538">
        <v>0.09374</v>
      </c>
      <c r="K538">
        <v>0.2268</v>
      </c>
      <c r="L538">
        <v>-805</v>
      </c>
      <c r="M538">
        <v>-2096</v>
      </c>
      <c r="O538">
        <v>9668.8</v>
      </c>
      <c r="P538">
        <v>2004.2000000000003</v>
      </c>
      <c r="Q538">
        <v>2304</v>
      </c>
      <c r="R538">
        <v>196.554</v>
      </c>
    </row>
    <row r="539" spans="1:18" ht="13.5">
      <c r="A539">
        <v>175.275</v>
      </c>
      <c r="B539">
        <v>2.3047</v>
      </c>
      <c r="C539">
        <v>0.28667</v>
      </c>
      <c r="D539">
        <v>0.24732</v>
      </c>
      <c r="E539">
        <v>-1364</v>
      </c>
      <c r="F539">
        <v>-2708</v>
      </c>
      <c r="H539">
        <v>106.149</v>
      </c>
      <c r="I539">
        <v>2.295</v>
      </c>
      <c r="J539">
        <v>0.09483</v>
      </c>
      <c r="K539">
        <v>0.22788</v>
      </c>
      <c r="L539">
        <v>-808</v>
      </c>
      <c r="M539">
        <v>-2101</v>
      </c>
      <c r="O539">
        <v>9692.399999999998</v>
      </c>
      <c r="P539">
        <v>2011.4333333333336</v>
      </c>
      <c r="Q539">
        <v>2310.5</v>
      </c>
      <c r="R539">
        <v>197.046</v>
      </c>
    </row>
    <row r="540" spans="1:18" ht="13.5">
      <c r="A540">
        <v>176.013</v>
      </c>
      <c r="B540">
        <v>2.3067</v>
      </c>
      <c r="C540">
        <v>0.28776</v>
      </c>
      <c r="D540">
        <v>0.2484</v>
      </c>
      <c r="E540">
        <v>-1370</v>
      </c>
      <c r="F540">
        <v>-2716</v>
      </c>
      <c r="H540">
        <v>106.395</v>
      </c>
      <c r="I540">
        <v>2.297</v>
      </c>
      <c r="J540">
        <v>0.09592</v>
      </c>
      <c r="K540">
        <v>0.22788</v>
      </c>
      <c r="L540">
        <v>-813</v>
      </c>
      <c r="M540">
        <v>-2108</v>
      </c>
      <c r="O540">
        <v>9699.999999999998</v>
      </c>
      <c r="P540">
        <v>2015.0333333333335</v>
      </c>
      <c r="Q540">
        <v>2316</v>
      </c>
      <c r="R540">
        <v>197.538</v>
      </c>
    </row>
    <row r="541" spans="1:18" ht="13.5">
      <c r="A541">
        <v>176.382</v>
      </c>
      <c r="B541">
        <v>2.3067</v>
      </c>
      <c r="C541">
        <v>0.28885</v>
      </c>
      <c r="D541">
        <v>0.24732</v>
      </c>
      <c r="E541">
        <v>-1374</v>
      </c>
      <c r="F541">
        <v>-2726</v>
      </c>
      <c r="H541">
        <v>106.641</v>
      </c>
      <c r="I541">
        <v>2.297</v>
      </c>
      <c r="J541">
        <v>0.09592</v>
      </c>
      <c r="K541">
        <v>0.22896</v>
      </c>
      <c r="L541">
        <v>-815</v>
      </c>
      <c r="M541">
        <v>-2113</v>
      </c>
      <c r="O541">
        <v>9715.6</v>
      </c>
      <c r="P541">
        <v>2022.3</v>
      </c>
      <c r="Q541">
        <v>2324</v>
      </c>
      <c r="R541">
        <v>198.03</v>
      </c>
    </row>
    <row r="542" spans="1:18" ht="13.5">
      <c r="A542">
        <v>176.997</v>
      </c>
      <c r="B542">
        <v>2.3125</v>
      </c>
      <c r="C542">
        <v>0.29103</v>
      </c>
      <c r="D542">
        <v>0.24948</v>
      </c>
      <c r="E542">
        <v>-1379</v>
      </c>
      <c r="F542">
        <v>-2735</v>
      </c>
      <c r="H542">
        <v>107.256</v>
      </c>
      <c r="I542">
        <v>2.3028</v>
      </c>
      <c r="J542">
        <v>0.09592</v>
      </c>
      <c r="K542">
        <v>0.22896</v>
      </c>
      <c r="L542">
        <v>-818</v>
      </c>
      <c r="M542">
        <v>-2124</v>
      </c>
      <c r="O542">
        <v>9723.199999999999</v>
      </c>
      <c r="P542">
        <v>2033.133333333333</v>
      </c>
      <c r="Q542">
        <v>2331</v>
      </c>
      <c r="R542">
        <v>198.645</v>
      </c>
    </row>
    <row r="543" spans="1:18" ht="13.5">
      <c r="A543">
        <v>177.489</v>
      </c>
      <c r="B543">
        <v>2.3125</v>
      </c>
      <c r="C543">
        <v>0.28994</v>
      </c>
      <c r="D543">
        <v>0.24948</v>
      </c>
      <c r="E543">
        <v>-1381</v>
      </c>
      <c r="F543">
        <v>-2740</v>
      </c>
      <c r="H543">
        <v>107.379</v>
      </c>
      <c r="I543">
        <v>2.3028</v>
      </c>
      <c r="J543">
        <v>0.09701</v>
      </c>
      <c r="K543">
        <v>0.23112</v>
      </c>
      <c r="L543">
        <v>-818</v>
      </c>
      <c r="M543">
        <v>-2127</v>
      </c>
      <c r="O543">
        <v>9731.199999999999</v>
      </c>
      <c r="P543">
        <v>2033.133333333333</v>
      </c>
      <c r="Q543">
        <v>2336</v>
      </c>
      <c r="R543">
        <v>198.891</v>
      </c>
    </row>
    <row r="544" spans="1:18" ht="13.5">
      <c r="A544">
        <v>177.858</v>
      </c>
      <c r="B544">
        <v>2.3183</v>
      </c>
      <c r="C544">
        <v>0.29103</v>
      </c>
      <c r="D544">
        <v>0.25164</v>
      </c>
      <c r="E544">
        <v>-1387</v>
      </c>
      <c r="F544">
        <v>-2747</v>
      </c>
      <c r="H544">
        <v>107.994</v>
      </c>
      <c r="I544">
        <v>2.3047</v>
      </c>
      <c r="J544">
        <v>0.09701</v>
      </c>
      <c r="K544">
        <v>0.23112</v>
      </c>
      <c r="L544">
        <v>-823</v>
      </c>
      <c r="M544">
        <v>-2136</v>
      </c>
      <c r="O544">
        <v>9738.8</v>
      </c>
      <c r="P544">
        <v>2036.7333333333333</v>
      </c>
      <c r="Q544">
        <v>2342.5</v>
      </c>
      <c r="R544">
        <v>199.629</v>
      </c>
    </row>
    <row r="545" spans="1:18" ht="13.5">
      <c r="A545">
        <v>178.104</v>
      </c>
      <c r="B545">
        <v>2.3202</v>
      </c>
      <c r="C545">
        <v>0.29212</v>
      </c>
      <c r="D545">
        <v>0.25164</v>
      </c>
      <c r="E545">
        <v>-1394</v>
      </c>
      <c r="F545">
        <v>-2760</v>
      </c>
      <c r="H545">
        <v>108.363</v>
      </c>
      <c r="I545">
        <v>2.3086</v>
      </c>
      <c r="J545">
        <v>0.0981</v>
      </c>
      <c r="K545">
        <v>0.2322</v>
      </c>
      <c r="L545">
        <v>-825</v>
      </c>
      <c r="M545">
        <v>-2142</v>
      </c>
      <c r="O545">
        <v>9754.4</v>
      </c>
      <c r="P545">
        <v>2043.9666666666662</v>
      </c>
      <c r="Q545">
        <v>2349.5</v>
      </c>
      <c r="R545">
        <v>199.875</v>
      </c>
    </row>
    <row r="546" spans="1:18" ht="13.5">
      <c r="A546">
        <v>178.965</v>
      </c>
      <c r="B546">
        <v>2.3222</v>
      </c>
      <c r="C546">
        <v>0.29321</v>
      </c>
      <c r="D546">
        <v>0.25164</v>
      </c>
      <c r="E546">
        <v>-1395</v>
      </c>
      <c r="F546">
        <v>-2764</v>
      </c>
      <c r="H546">
        <v>108.486</v>
      </c>
      <c r="I546">
        <v>2.3105</v>
      </c>
      <c r="J546">
        <v>0.0981</v>
      </c>
      <c r="K546">
        <v>0.2322</v>
      </c>
      <c r="L546">
        <v>-829</v>
      </c>
      <c r="M546">
        <v>-2153</v>
      </c>
      <c r="O546">
        <v>9762</v>
      </c>
      <c r="P546">
        <v>2054.833333333333</v>
      </c>
      <c r="Q546">
        <v>2360</v>
      </c>
      <c r="R546">
        <v>200.49</v>
      </c>
    </row>
    <row r="547" spans="1:18" ht="13.5">
      <c r="A547">
        <v>179.334</v>
      </c>
      <c r="B547">
        <v>2.3241</v>
      </c>
      <c r="C547">
        <v>0.29321</v>
      </c>
      <c r="D547">
        <v>0.2538</v>
      </c>
      <c r="E547">
        <v>-1396</v>
      </c>
      <c r="F547">
        <v>-2773</v>
      </c>
      <c r="H547">
        <v>108.732</v>
      </c>
      <c r="I547">
        <v>2.3105</v>
      </c>
      <c r="J547">
        <v>0.09919</v>
      </c>
      <c r="K547">
        <v>0.23328</v>
      </c>
      <c r="L547">
        <v>-827</v>
      </c>
      <c r="M547">
        <v>-2153</v>
      </c>
      <c r="O547">
        <v>9770</v>
      </c>
      <c r="P547">
        <v>2054.833333333333</v>
      </c>
      <c r="Q547">
        <v>2361</v>
      </c>
      <c r="R547">
        <v>200.982</v>
      </c>
    </row>
    <row r="548" spans="1:18" ht="13.5">
      <c r="A548">
        <v>179.949</v>
      </c>
      <c r="B548">
        <v>2.328</v>
      </c>
      <c r="C548">
        <v>0.2943</v>
      </c>
      <c r="D548">
        <v>0.25488</v>
      </c>
      <c r="E548">
        <v>-1405</v>
      </c>
      <c r="F548">
        <v>-2784</v>
      </c>
      <c r="H548">
        <v>109.347</v>
      </c>
      <c r="I548">
        <v>2.3144</v>
      </c>
      <c r="J548">
        <v>0.0981</v>
      </c>
      <c r="K548">
        <v>0.23544</v>
      </c>
      <c r="L548">
        <v>-833</v>
      </c>
      <c r="M548">
        <v>-2163</v>
      </c>
      <c r="O548">
        <v>9777.599999999999</v>
      </c>
      <c r="P548">
        <v>2062.066666666666</v>
      </c>
      <c r="Q548">
        <v>2367.5</v>
      </c>
      <c r="R548">
        <v>201.474</v>
      </c>
    </row>
    <row r="549" spans="1:18" ht="13.5">
      <c r="A549">
        <v>180.441</v>
      </c>
      <c r="B549">
        <v>2.3299</v>
      </c>
      <c r="C549">
        <v>0.2943</v>
      </c>
      <c r="D549">
        <v>0.25488</v>
      </c>
      <c r="E549">
        <v>-1405</v>
      </c>
      <c r="F549">
        <v>-2787</v>
      </c>
      <c r="H549">
        <v>109.716</v>
      </c>
      <c r="I549">
        <v>2.3183</v>
      </c>
      <c r="J549">
        <v>0.0981</v>
      </c>
      <c r="K549">
        <v>0.23436</v>
      </c>
      <c r="L549">
        <v>-836</v>
      </c>
      <c r="M549">
        <v>-2170</v>
      </c>
      <c r="O549">
        <v>9785.199999999999</v>
      </c>
      <c r="P549">
        <v>2065.6666666666665</v>
      </c>
      <c r="Q549">
        <v>2369.5</v>
      </c>
      <c r="R549">
        <v>201.843</v>
      </c>
    </row>
    <row r="550" spans="1:18" ht="13.5">
      <c r="A550">
        <v>180.933</v>
      </c>
      <c r="B550">
        <v>2.3299</v>
      </c>
      <c r="C550">
        <v>0.29648</v>
      </c>
      <c r="D550">
        <v>0.25488</v>
      </c>
      <c r="E550">
        <v>-1414</v>
      </c>
      <c r="F550">
        <v>-2798</v>
      </c>
      <c r="H550">
        <v>110.085</v>
      </c>
      <c r="I550">
        <v>2.3202</v>
      </c>
      <c r="J550">
        <v>0.10028</v>
      </c>
      <c r="K550">
        <v>0.23652</v>
      </c>
      <c r="L550">
        <v>-838</v>
      </c>
      <c r="M550">
        <v>-2176</v>
      </c>
      <c r="O550">
        <v>9808.8</v>
      </c>
      <c r="P550">
        <v>2065.6666666666665</v>
      </c>
      <c r="Q550">
        <v>2380.5</v>
      </c>
      <c r="R550">
        <v>202.212</v>
      </c>
    </row>
    <row r="551" spans="1:18" ht="13.5">
      <c r="A551">
        <v>181.548</v>
      </c>
      <c r="B551">
        <v>2.3338</v>
      </c>
      <c r="C551">
        <v>0.29648</v>
      </c>
      <c r="D551">
        <v>0.25596</v>
      </c>
      <c r="E551">
        <v>-1416</v>
      </c>
      <c r="F551">
        <v>-2805</v>
      </c>
      <c r="H551">
        <v>110.331</v>
      </c>
      <c r="I551">
        <v>2.3222</v>
      </c>
      <c r="J551">
        <v>0.09919</v>
      </c>
      <c r="K551">
        <v>0.2376</v>
      </c>
      <c r="L551">
        <v>-838</v>
      </c>
      <c r="M551">
        <v>-2179</v>
      </c>
      <c r="O551">
        <v>9808.8</v>
      </c>
      <c r="P551">
        <v>2072.9</v>
      </c>
      <c r="Q551">
        <v>2381.5</v>
      </c>
      <c r="R551">
        <v>202.581</v>
      </c>
    </row>
    <row r="552" spans="1:18" ht="13.5">
      <c r="A552">
        <v>181.917</v>
      </c>
      <c r="B552">
        <v>2.3377</v>
      </c>
      <c r="C552">
        <v>0.29866</v>
      </c>
      <c r="D552">
        <v>0.25704</v>
      </c>
      <c r="E552">
        <v>-1421</v>
      </c>
      <c r="F552">
        <v>-2816</v>
      </c>
      <c r="H552">
        <v>110.454</v>
      </c>
      <c r="I552">
        <v>2.3241</v>
      </c>
      <c r="J552">
        <v>0.10028</v>
      </c>
      <c r="K552">
        <v>0.23868</v>
      </c>
      <c r="L552">
        <v>-844</v>
      </c>
      <c r="M552">
        <v>-2186</v>
      </c>
      <c r="O552">
        <v>9824</v>
      </c>
      <c r="P552">
        <v>2080.133333333333</v>
      </c>
      <c r="Q552">
        <v>2391.5</v>
      </c>
      <c r="R552">
        <v>203.196</v>
      </c>
    </row>
    <row r="553" spans="1:18" ht="13.5">
      <c r="A553">
        <v>182.409</v>
      </c>
      <c r="B553">
        <v>2.3416</v>
      </c>
      <c r="C553">
        <v>0.29866</v>
      </c>
      <c r="D553">
        <v>0.25704</v>
      </c>
      <c r="E553">
        <v>-1425</v>
      </c>
      <c r="F553">
        <v>-2824</v>
      </c>
      <c r="H553">
        <v>110.946</v>
      </c>
      <c r="I553">
        <v>2.3241</v>
      </c>
      <c r="J553">
        <v>0.10137</v>
      </c>
      <c r="K553">
        <v>0.2376</v>
      </c>
      <c r="L553">
        <v>-840</v>
      </c>
      <c r="M553">
        <v>-2190</v>
      </c>
      <c r="O553">
        <v>9839.6</v>
      </c>
      <c r="P553">
        <v>2083.766666666667</v>
      </c>
      <c r="Q553">
        <v>2393</v>
      </c>
      <c r="R553">
        <v>203.811</v>
      </c>
    </row>
    <row r="554" spans="1:18" ht="13.5">
      <c r="A554">
        <v>182.901</v>
      </c>
      <c r="B554">
        <v>2.3435</v>
      </c>
      <c r="C554">
        <v>0.29975</v>
      </c>
      <c r="D554">
        <v>0.2592</v>
      </c>
      <c r="E554">
        <v>-1432</v>
      </c>
      <c r="F554">
        <v>-2832</v>
      </c>
      <c r="H554">
        <v>111.315</v>
      </c>
      <c r="I554">
        <v>2.3299</v>
      </c>
      <c r="J554">
        <v>0.10028</v>
      </c>
      <c r="K554">
        <v>0.23868</v>
      </c>
      <c r="L554">
        <v>-848</v>
      </c>
      <c r="M554">
        <v>-2204</v>
      </c>
      <c r="O554">
        <v>9847.6</v>
      </c>
      <c r="P554">
        <v>2094.6</v>
      </c>
      <c r="Q554">
        <v>2403.5</v>
      </c>
      <c r="R554">
        <v>204.303</v>
      </c>
    </row>
    <row r="555" spans="1:18" ht="13.5">
      <c r="A555">
        <v>183.393</v>
      </c>
      <c r="B555">
        <v>2.3455</v>
      </c>
      <c r="C555">
        <v>0.29975</v>
      </c>
      <c r="D555">
        <v>0.2592</v>
      </c>
      <c r="E555">
        <v>-1436</v>
      </c>
      <c r="F555">
        <v>-2839</v>
      </c>
      <c r="H555">
        <v>111.807</v>
      </c>
      <c r="I555">
        <v>2.328</v>
      </c>
      <c r="J555">
        <v>0.10137</v>
      </c>
      <c r="K555">
        <v>0.24084</v>
      </c>
      <c r="L555">
        <v>-852</v>
      </c>
      <c r="M555">
        <v>-2213</v>
      </c>
      <c r="O555">
        <v>9855.199999999999</v>
      </c>
      <c r="P555">
        <v>2094.6</v>
      </c>
      <c r="Q555">
        <v>2409</v>
      </c>
      <c r="R555">
        <v>204.795</v>
      </c>
    </row>
    <row r="556" spans="1:18" ht="13.5">
      <c r="A556">
        <v>183.762</v>
      </c>
      <c r="B556">
        <v>2.3493</v>
      </c>
      <c r="C556">
        <v>0.30084</v>
      </c>
      <c r="D556">
        <v>0.26028</v>
      </c>
      <c r="E556">
        <v>-1441</v>
      </c>
      <c r="F556">
        <v>-2848</v>
      </c>
      <c r="H556">
        <v>112.176</v>
      </c>
      <c r="I556">
        <v>2.3299</v>
      </c>
      <c r="J556">
        <v>0.10246</v>
      </c>
      <c r="K556">
        <v>0.24084</v>
      </c>
      <c r="L556">
        <v>-852</v>
      </c>
      <c r="M556">
        <v>-2218</v>
      </c>
      <c r="O556">
        <v>9870.8</v>
      </c>
      <c r="P556">
        <v>2101.833333333333</v>
      </c>
      <c r="Q556">
        <v>2414</v>
      </c>
      <c r="R556">
        <v>205.041</v>
      </c>
    </row>
    <row r="557" spans="1:18" ht="13.5">
      <c r="A557">
        <v>184.254</v>
      </c>
      <c r="B557">
        <v>2.3513</v>
      </c>
      <c r="C557">
        <v>0.30193</v>
      </c>
      <c r="D557">
        <v>0.26028</v>
      </c>
      <c r="E557">
        <v>-1444</v>
      </c>
      <c r="F557">
        <v>-2857</v>
      </c>
      <c r="H557">
        <v>112.422</v>
      </c>
      <c r="I557">
        <v>2.3358</v>
      </c>
      <c r="J557">
        <v>0.10246</v>
      </c>
      <c r="K557">
        <v>0.24084</v>
      </c>
      <c r="L557">
        <v>-857</v>
      </c>
      <c r="M557">
        <v>-2222</v>
      </c>
      <c r="O557">
        <v>9878.4</v>
      </c>
      <c r="P557">
        <v>2109.0666666666666</v>
      </c>
      <c r="Q557">
        <v>2421</v>
      </c>
      <c r="R557">
        <v>205.533</v>
      </c>
    </row>
    <row r="558" spans="1:18" ht="13.5">
      <c r="A558">
        <v>184.869</v>
      </c>
      <c r="B558">
        <v>2.3532</v>
      </c>
      <c r="C558">
        <v>0.30193</v>
      </c>
      <c r="D558">
        <v>0.26136</v>
      </c>
      <c r="E558">
        <v>-1447</v>
      </c>
      <c r="F558">
        <v>-2865</v>
      </c>
      <c r="H558">
        <v>112.791</v>
      </c>
      <c r="I558">
        <v>2.3358</v>
      </c>
      <c r="J558">
        <v>0.10355</v>
      </c>
      <c r="K558">
        <v>0.24192</v>
      </c>
      <c r="L558">
        <v>-860</v>
      </c>
      <c r="M558">
        <v>-2230</v>
      </c>
      <c r="O558">
        <v>9886.4</v>
      </c>
      <c r="P558">
        <v>2116.2999999999997</v>
      </c>
      <c r="Q558">
        <v>2426.5</v>
      </c>
      <c r="R558">
        <v>206.148</v>
      </c>
    </row>
    <row r="559" spans="1:18" ht="13.5">
      <c r="A559">
        <v>185.361</v>
      </c>
      <c r="B559">
        <v>2.3571</v>
      </c>
      <c r="C559">
        <v>0.30302</v>
      </c>
      <c r="D559">
        <v>0.26244</v>
      </c>
      <c r="E559">
        <v>-1453</v>
      </c>
      <c r="F559">
        <v>-2873</v>
      </c>
      <c r="H559">
        <v>113.16</v>
      </c>
      <c r="I559">
        <v>2.3396</v>
      </c>
      <c r="J559">
        <v>0.10246</v>
      </c>
      <c r="K559">
        <v>0.24192</v>
      </c>
      <c r="L559">
        <v>-862</v>
      </c>
      <c r="M559">
        <v>-2236</v>
      </c>
      <c r="O559">
        <v>9901.6</v>
      </c>
      <c r="P559">
        <v>2112.7</v>
      </c>
      <c r="Q559">
        <v>2432.5</v>
      </c>
      <c r="R559">
        <v>206.64</v>
      </c>
    </row>
    <row r="560" spans="1:18" ht="13.5">
      <c r="A560">
        <v>185.976</v>
      </c>
      <c r="B560">
        <v>2.361</v>
      </c>
      <c r="C560">
        <v>0.30411</v>
      </c>
      <c r="D560">
        <v>0.2646</v>
      </c>
      <c r="E560">
        <v>-1456</v>
      </c>
      <c r="F560">
        <v>-2883</v>
      </c>
      <c r="H560">
        <v>113.529</v>
      </c>
      <c r="I560">
        <v>2.3396</v>
      </c>
      <c r="J560">
        <v>0.10355</v>
      </c>
      <c r="K560">
        <v>0.243</v>
      </c>
      <c r="L560">
        <v>-863</v>
      </c>
      <c r="M560">
        <v>-2245</v>
      </c>
      <c r="O560">
        <v>9901.6</v>
      </c>
      <c r="P560">
        <v>2123.5333333333333</v>
      </c>
      <c r="Q560">
        <v>2438</v>
      </c>
      <c r="R560">
        <v>207.132</v>
      </c>
    </row>
    <row r="561" spans="1:18" ht="13.5">
      <c r="A561">
        <v>186.468</v>
      </c>
      <c r="B561">
        <v>2.3629</v>
      </c>
      <c r="C561">
        <v>0.30411</v>
      </c>
      <c r="D561">
        <v>0.2646</v>
      </c>
      <c r="E561">
        <v>-1458</v>
      </c>
      <c r="F561">
        <v>-2890</v>
      </c>
      <c r="H561">
        <v>114.021</v>
      </c>
      <c r="I561">
        <v>2.3435</v>
      </c>
      <c r="J561">
        <v>0.10464</v>
      </c>
      <c r="K561">
        <v>0.24516</v>
      </c>
      <c r="L561">
        <v>-865</v>
      </c>
      <c r="M561">
        <v>-2252</v>
      </c>
      <c r="O561">
        <v>9917.199999999999</v>
      </c>
      <c r="P561">
        <v>2127.1666666666665</v>
      </c>
      <c r="Q561">
        <v>2443</v>
      </c>
      <c r="R561">
        <v>207.624</v>
      </c>
    </row>
    <row r="562" spans="1:18" ht="13.5">
      <c r="A562">
        <v>186.837</v>
      </c>
      <c r="B562">
        <v>2.3668</v>
      </c>
      <c r="C562">
        <v>0.3052</v>
      </c>
      <c r="D562">
        <v>0.2646</v>
      </c>
      <c r="E562">
        <v>-1465</v>
      </c>
      <c r="F562">
        <v>-2898</v>
      </c>
      <c r="H562">
        <v>114.144</v>
      </c>
      <c r="I562">
        <v>2.3435</v>
      </c>
      <c r="J562">
        <v>0.10355</v>
      </c>
      <c r="K562">
        <v>0.24408</v>
      </c>
      <c r="L562">
        <v>-873</v>
      </c>
      <c r="M562">
        <v>-2260</v>
      </c>
      <c r="O562">
        <v>9925.2</v>
      </c>
      <c r="P562">
        <v>2134.3666666666663</v>
      </c>
      <c r="Q562">
        <v>2450</v>
      </c>
      <c r="R562">
        <v>207.87</v>
      </c>
    </row>
    <row r="563" spans="1:18" ht="13.5">
      <c r="A563">
        <v>187.329</v>
      </c>
      <c r="B563">
        <v>2.3687</v>
      </c>
      <c r="C563">
        <v>0.30738</v>
      </c>
      <c r="D563">
        <v>0.26568</v>
      </c>
      <c r="E563">
        <v>-1469</v>
      </c>
      <c r="F563">
        <v>-2902</v>
      </c>
      <c r="H563">
        <v>114.513</v>
      </c>
      <c r="I563">
        <v>2.3493</v>
      </c>
      <c r="J563">
        <v>0.10573</v>
      </c>
      <c r="K563">
        <v>0.24624</v>
      </c>
      <c r="L563">
        <v>-873</v>
      </c>
      <c r="M563">
        <v>-2266</v>
      </c>
      <c r="O563">
        <v>9940.4</v>
      </c>
      <c r="P563">
        <v>2141.6</v>
      </c>
      <c r="Q563">
        <v>2453.5</v>
      </c>
      <c r="R563">
        <v>208.485</v>
      </c>
    </row>
    <row r="564" spans="1:18" ht="13.5">
      <c r="A564">
        <v>187.821</v>
      </c>
      <c r="B564">
        <v>2.3707</v>
      </c>
      <c r="C564">
        <v>0.30847</v>
      </c>
      <c r="D564">
        <v>0.26676</v>
      </c>
      <c r="E564">
        <v>-1473</v>
      </c>
      <c r="F564">
        <v>-2915</v>
      </c>
      <c r="H564">
        <v>114.882</v>
      </c>
      <c r="I564">
        <v>2.3474</v>
      </c>
      <c r="J564">
        <v>0.10464</v>
      </c>
      <c r="K564">
        <v>0.24624</v>
      </c>
      <c r="L564">
        <v>-875</v>
      </c>
      <c r="M564">
        <v>-2272</v>
      </c>
      <c r="O564">
        <v>9948.4</v>
      </c>
      <c r="P564">
        <v>2141.633333333333</v>
      </c>
      <c r="Q564">
        <v>2463</v>
      </c>
      <c r="R564">
        <v>208.977</v>
      </c>
    </row>
    <row r="565" spans="1:18" ht="13.5">
      <c r="A565">
        <v>188.313</v>
      </c>
      <c r="B565">
        <v>2.3746</v>
      </c>
      <c r="C565">
        <v>0.30738</v>
      </c>
      <c r="D565">
        <v>0.26784</v>
      </c>
      <c r="E565">
        <v>-1480</v>
      </c>
      <c r="F565">
        <v>-2924</v>
      </c>
      <c r="H565">
        <v>115.251</v>
      </c>
      <c r="I565">
        <v>2.3532</v>
      </c>
      <c r="J565">
        <v>0.10573</v>
      </c>
      <c r="K565">
        <v>0.24624</v>
      </c>
      <c r="L565">
        <v>-879</v>
      </c>
      <c r="M565">
        <v>-2279</v>
      </c>
      <c r="O565">
        <v>9956</v>
      </c>
      <c r="P565">
        <v>2148.866666666667</v>
      </c>
      <c r="Q565">
        <v>2465.5</v>
      </c>
      <c r="R565">
        <v>209.469</v>
      </c>
    </row>
    <row r="566" spans="1:18" ht="13.5">
      <c r="A566">
        <v>188.805</v>
      </c>
      <c r="B566">
        <v>2.3784</v>
      </c>
      <c r="C566">
        <v>0.30847</v>
      </c>
      <c r="D566">
        <v>0.26784</v>
      </c>
      <c r="E566">
        <v>-1480</v>
      </c>
      <c r="F566">
        <v>-2931</v>
      </c>
      <c r="H566">
        <v>115.743</v>
      </c>
      <c r="I566">
        <v>2.3532</v>
      </c>
      <c r="J566">
        <v>0.10682</v>
      </c>
      <c r="K566">
        <v>0.24732</v>
      </c>
      <c r="L566">
        <v>-881</v>
      </c>
      <c r="M566">
        <v>-2287</v>
      </c>
      <c r="O566">
        <v>9971.6</v>
      </c>
      <c r="P566">
        <v>2156.0666666666666</v>
      </c>
      <c r="Q566">
        <v>2472</v>
      </c>
      <c r="R566">
        <v>209.961</v>
      </c>
    </row>
    <row r="567" spans="1:18" ht="13.5">
      <c r="A567">
        <v>189.42</v>
      </c>
      <c r="B567">
        <v>2.3804</v>
      </c>
      <c r="C567">
        <v>0.30956</v>
      </c>
      <c r="D567">
        <v>0.26892</v>
      </c>
      <c r="E567">
        <v>-1488</v>
      </c>
      <c r="F567">
        <v>-2939</v>
      </c>
      <c r="H567">
        <v>115.989</v>
      </c>
      <c r="I567">
        <v>2.3571</v>
      </c>
      <c r="J567">
        <v>0.10682</v>
      </c>
      <c r="K567">
        <v>0.2484</v>
      </c>
      <c r="L567">
        <v>-883</v>
      </c>
      <c r="M567">
        <v>-2292</v>
      </c>
      <c r="O567">
        <v>9987.2</v>
      </c>
      <c r="P567">
        <v>2163.2999999999997</v>
      </c>
      <c r="Q567">
        <v>2478.5</v>
      </c>
      <c r="R567">
        <v>210.33</v>
      </c>
    </row>
    <row r="568" spans="1:18" ht="13.5">
      <c r="A568">
        <v>189.789</v>
      </c>
      <c r="B568">
        <v>2.3804</v>
      </c>
      <c r="C568">
        <v>0.30956</v>
      </c>
      <c r="D568">
        <v>0.27</v>
      </c>
      <c r="E568">
        <v>-1493</v>
      </c>
      <c r="F568">
        <v>-2946</v>
      </c>
      <c r="H568">
        <v>116.358</v>
      </c>
      <c r="I568">
        <v>2.3571</v>
      </c>
      <c r="J568">
        <v>0.10682</v>
      </c>
      <c r="K568">
        <v>0.24948</v>
      </c>
      <c r="L568">
        <v>-888</v>
      </c>
      <c r="M568">
        <v>-2297</v>
      </c>
      <c r="O568">
        <v>9994.8</v>
      </c>
      <c r="P568">
        <v>2163.3333333333335</v>
      </c>
      <c r="Q568">
        <v>2484</v>
      </c>
      <c r="R568">
        <v>210.822</v>
      </c>
    </row>
    <row r="569" spans="1:18" ht="13.5">
      <c r="A569">
        <v>190.281</v>
      </c>
      <c r="B569">
        <v>2.3843</v>
      </c>
      <c r="C569">
        <v>0.31065</v>
      </c>
      <c r="D569">
        <v>0.27108</v>
      </c>
      <c r="E569">
        <v>-1497</v>
      </c>
      <c r="F569">
        <v>-2952</v>
      </c>
      <c r="H569">
        <v>116.481</v>
      </c>
      <c r="I569">
        <v>2.359</v>
      </c>
      <c r="J569">
        <v>0.10682</v>
      </c>
      <c r="K569">
        <v>0.25056</v>
      </c>
      <c r="L569">
        <v>-890</v>
      </c>
      <c r="M569">
        <v>-2302</v>
      </c>
      <c r="O569">
        <v>10010.400000000001</v>
      </c>
      <c r="P569">
        <v>2170.5666666666666</v>
      </c>
      <c r="Q569">
        <v>2489.5</v>
      </c>
      <c r="R569">
        <v>211.191</v>
      </c>
    </row>
    <row r="570" spans="1:18" ht="13.5">
      <c r="A570">
        <v>190.896</v>
      </c>
      <c r="B570">
        <v>2.3881</v>
      </c>
      <c r="C570">
        <v>0.31174</v>
      </c>
      <c r="D570">
        <v>0.27108</v>
      </c>
      <c r="E570">
        <v>-1508</v>
      </c>
      <c r="F570">
        <v>-2971</v>
      </c>
      <c r="H570">
        <v>117.219</v>
      </c>
      <c r="I570">
        <v>2.361</v>
      </c>
      <c r="J570">
        <v>0.10682</v>
      </c>
      <c r="K570">
        <v>0.25056</v>
      </c>
      <c r="L570">
        <v>-892</v>
      </c>
      <c r="M570">
        <v>-2313</v>
      </c>
      <c r="O570">
        <v>10018</v>
      </c>
      <c r="P570">
        <v>2177.8</v>
      </c>
      <c r="Q570">
        <v>2495</v>
      </c>
      <c r="R570">
        <v>211.56</v>
      </c>
    </row>
    <row r="571" spans="1:18" ht="13.5">
      <c r="A571">
        <v>191.265</v>
      </c>
      <c r="B571">
        <v>2.3901</v>
      </c>
      <c r="C571">
        <v>0.31283</v>
      </c>
      <c r="D571">
        <v>0.27324</v>
      </c>
      <c r="E571">
        <v>-1505</v>
      </c>
      <c r="F571">
        <v>-2972</v>
      </c>
      <c r="H571">
        <v>117.342</v>
      </c>
      <c r="I571">
        <v>2.3649</v>
      </c>
      <c r="J571">
        <v>0.10682</v>
      </c>
      <c r="K571">
        <v>0.25056</v>
      </c>
      <c r="L571">
        <v>-893</v>
      </c>
      <c r="M571">
        <v>-2321</v>
      </c>
      <c r="O571">
        <v>10026</v>
      </c>
      <c r="P571">
        <v>2185.0333333333333</v>
      </c>
      <c r="Q571">
        <v>2499.5</v>
      </c>
      <c r="R571">
        <v>212.175</v>
      </c>
    </row>
    <row r="572" spans="1:18" ht="13.5">
      <c r="A572">
        <v>191.757</v>
      </c>
      <c r="B572">
        <v>2.394</v>
      </c>
      <c r="C572">
        <v>0.31283</v>
      </c>
      <c r="D572">
        <v>0.27324</v>
      </c>
      <c r="E572">
        <v>-1508</v>
      </c>
      <c r="F572">
        <v>-2980</v>
      </c>
      <c r="H572">
        <v>117.834</v>
      </c>
      <c r="I572">
        <v>2.3668</v>
      </c>
      <c r="J572">
        <v>0.10791</v>
      </c>
      <c r="K572">
        <v>0.25164</v>
      </c>
      <c r="L572">
        <v>-899</v>
      </c>
      <c r="M572">
        <v>-2328</v>
      </c>
      <c r="O572">
        <v>10041.6</v>
      </c>
      <c r="P572">
        <v>2185</v>
      </c>
      <c r="Q572">
        <v>2507</v>
      </c>
      <c r="R572">
        <v>212.667</v>
      </c>
    </row>
    <row r="573" spans="1:18" ht="13.5">
      <c r="A573">
        <v>192.372</v>
      </c>
      <c r="B573">
        <v>2.3959</v>
      </c>
      <c r="C573">
        <v>0.31392</v>
      </c>
      <c r="D573">
        <v>0.27432</v>
      </c>
      <c r="E573">
        <v>-1514</v>
      </c>
      <c r="F573">
        <v>-2987</v>
      </c>
      <c r="H573">
        <v>118.203</v>
      </c>
      <c r="I573">
        <v>2.3687</v>
      </c>
      <c r="J573">
        <v>0.10791</v>
      </c>
      <c r="K573">
        <v>0.25272</v>
      </c>
      <c r="L573">
        <v>-901</v>
      </c>
      <c r="M573">
        <v>-2334</v>
      </c>
      <c r="O573">
        <v>10049.2</v>
      </c>
      <c r="P573">
        <v>2192.233333333333</v>
      </c>
      <c r="Q573">
        <v>2511</v>
      </c>
      <c r="R573">
        <v>213.036</v>
      </c>
    </row>
    <row r="574" spans="1:18" ht="13.5">
      <c r="A574">
        <v>192.741</v>
      </c>
      <c r="B574">
        <v>2.3978</v>
      </c>
      <c r="C574">
        <v>0.31501</v>
      </c>
      <c r="D574">
        <v>0.27432</v>
      </c>
      <c r="E574">
        <v>-1518</v>
      </c>
      <c r="F574">
        <v>-2995</v>
      </c>
      <c r="H574">
        <v>118.449</v>
      </c>
      <c r="I574">
        <v>2.3726</v>
      </c>
      <c r="J574">
        <v>0.109</v>
      </c>
      <c r="K574">
        <v>0.25272</v>
      </c>
      <c r="L574">
        <v>-905</v>
      </c>
      <c r="M574">
        <v>-2339</v>
      </c>
      <c r="O574">
        <v>10064.800000000001</v>
      </c>
      <c r="P574">
        <v>2195.866666666667</v>
      </c>
      <c r="Q574">
        <v>2517</v>
      </c>
      <c r="R574">
        <v>213.651</v>
      </c>
    </row>
    <row r="575" spans="1:18" ht="13.5">
      <c r="A575">
        <v>193.233</v>
      </c>
      <c r="B575">
        <v>2.4017</v>
      </c>
      <c r="C575">
        <v>0.31501</v>
      </c>
      <c r="D575">
        <v>0.2754</v>
      </c>
      <c r="E575">
        <v>-1524</v>
      </c>
      <c r="F575">
        <v>-3004</v>
      </c>
      <c r="H575">
        <v>118.941</v>
      </c>
      <c r="I575">
        <v>2.3726</v>
      </c>
      <c r="J575">
        <v>0.109</v>
      </c>
      <c r="K575">
        <v>0.2538</v>
      </c>
      <c r="L575">
        <v>-901</v>
      </c>
      <c r="M575">
        <v>-2344</v>
      </c>
      <c r="O575">
        <v>10072.4</v>
      </c>
      <c r="P575">
        <v>2199.5</v>
      </c>
      <c r="Q575">
        <v>2520.5</v>
      </c>
      <c r="R575">
        <v>213.897</v>
      </c>
    </row>
    <row r="576" spans="1:18" ht="13.5">
      <c r="A576">
        <v>193.479</v>
      </c>
      <c r="B576">
        <v>2.4037</v>
      </c>
      <c r="C576">
        <v>0.31719</v>
      </c>
      <c r="D576">
        <v>0.2754</v>
      </c>
      <c r="E576">
        <v>-1521</v>
      </c>
      <c r="F576">
        <v>-3007</v>
      </c>
      <c r="H576">
        <v>119.187</v>
      </c>
      <c r="I576">
        <v>2.3765</v>
      </c>
      <c r="J576">
        <v>0.11009</v>
      </c>
      <c r="K576">
        <v>0.25596</v>
      </c>
      <c r="L576">
        <v>-910</v>
      </c>
      <c r="M576">
        <v>-2356</v>
      </c>
      <c r="O576">
        <v>10080.4</v>
      </c>
      <c r="P576">
        <v>2206.7</v>
      </c>
      <c r="Q576">
        <v>2532.5</v>
      </c>
      <c r="R576">
        <v>214.389</v>
      </c>
    </row>
    <row r="577" spans="1:18" ht="13.5">
      <c r="A577">
        <v>194.217</v>
      </c>
      <c r="B577">
        <v>2.4075</v>
      </c>
      <c r="C577">
        <v>0.31719</v>
      </c>
      <c r="D577">
        <v>0.27648</v>
      </c>
      <c r="E577">
        <v>-1532</v>
      </c>
      <c r="F577">
        <v>-3019</v>
      </c>
      <c r="H577">
        <v>119.679</v>
      </c>
      <c r="I577">
        <v>2.3765</v>
      </c>
      <c r="J577">
        <v>0.11009</v>
      </c>
      <c r="K577">
        <v>0.25596</v>
      </c>
      <c r="L577">
        <v>-912</v>
      </c>
      <c r="M577">
        <v>-2363</v>
      </c>
      <c r="O577">
        <v>10088</v>
      </c>
      <c r="P577">
        <v>2217.5666666666666</v>
      </c>
      <c r="Q577">
        <v>2541.5</v>
      </c>
      <c r="R577">
        <v>214.881</v>
      </c>
    </row>
    <row r="578" spans="1:18" ht="13.5">
      <c r="A578">
        <v>194.709</v>
      </c>
      <c r="B578">
        <v>2.4075</v>
      </c>
      <c r="C578">
        <v>0.31719</v>
      </c>
      <c r="D578">
        <v>0.27756</v>
      </c>
      <c r="E578">
        <v>-1538</v>
      </c>
      <c r="F578">
        <v>-3029</v>
      </c>
      <c r="H578">
        <v>119.925</v>
      </c>
      <c r="I578">
        <v>2.3804</v>
      </c>
      <c r="J578">
        <v>0.11118</v>
      </c>
      <c r="K578">
        <v>0.25596</v>
      </c>
      <c r="L578">
        <v>-913</v>
      </c>
      <c r="M578">
        <v>-2369</v>
      </c>
      <c r="O578">
        <v>10103.6</v>
      </c>
      <c r="P578">
        <v>2217.5666666666666</v>
      </c>
      <c r="Q578">
        <v>2539</v>
      </c>
      <c r="R578">
        <v>215.373</v>
      </c>
    </row>
    <row r="579" spans="1:18" ht="13.5">
      <c r="A579">
        <v>195.201</v>
      </c>
      <c r="B579">
        <v>2.4134</v>
      </c>
      <c r="C579">
        <v>0.31828</v>
      </c>
      <c r="D579">
        <v>0.27972</v>
      </c>
      <c r="E579">
        <v>-1539</v>
      </c>
      <c r="F579">
        <v>-3035</v>
      </c>
      <c r="H579">
        <v>120.294</v>
      </c>
      <c r="I579">
        <v>2.3823</v>
      </c>
      <c r="J579">
        <v>0.11118</v>
      </c>
      <c r="K579">
        <v>0.25704</v>
      </c>
      <c r="L579">
        <v>-911</v>
      </c>
      <c r="M579">
        <v>-2369</v>
      </c>
      <c r="O579">
        <v>10103.6</v>
      </c>
      <c r="P579">
        <v>2217.5666666666666</v>
      </c>
      <c r="Q579">
        <v>2553</v>
      </c>
      <c r="R579">
        <v>215.865</v>
      </c>
    </row>
    <row r="580" spans="1:18" ht="13.5">
      <c r="A580">
        <v>195.693</v>
      </c>
      <c r="B580">
        <v>2.4153</v>
      </c>
      <c r="C580">
        <v>0.31937</v>
      </c>
      <c r="D580">
        <v>0.27972</v>
      </c>
      <c r="E580">
        <v>-1542</v>
      </c>
      <c r="F580">
        <v>-3041</v>
      </c>
      <c r="H580">
        <v>120.54</v>
      </c>
      <c r="I580">
        <v>2.3843</v>
      </c>
      <c r="J580">
        <v>0.11227</v>
      </c>
      <c r="K580">
        <v>0.2592</v>
      </c>
      <c r="L580">
        <v>-921</v>
      </c>
      <c r="M580">
        <v>-2383</v>
      </c>
      <c r="O580">
        <v>10126.8</v>
      </c>
      <c r="P580">
        <v>2228.4</v>
      </c>
      <c r="Q580">
        <v>2549.5</v>
      </c>
      <c r="R580">
        <v>216.357</v>
      </c>
    </row>
    <row r="581" spans="1:18" ht="13.5">
      <c r="A581">
        <v>196.062</v>
      </c>
      <c r="B581">
        <v>2.4172</v>
      </c>
      <c r="C581">
        <v>0.32046</v>
      </c>
      <c r="D581">
        <v>0.28188</v>
      </c>
      <c r="E581">
        <v>-1548</v>
      </c>
      <c r="F581">
        <v>-3049</v>
      </c>
      <c r="H581">
        <v>121.155</v>
      </c>
      <c r="I581">
        <v>2.3862</v>
      </c>
      <c r="J581">
        <v>0.11118</v>
      </c>
      <c r="K581">
        <v>0.25812</v>
      </c>
      <c r="L581">
        <v>-923</v>
      </c>
      <c r="M581">
        <v>-2389</v>
      </c>
      <c r="O581">
        <v>10134.4</v>
      </c>
      <c r="P581">
        <v>2228.433333333334</v>
      </c>
      <c r="Q581">
        <v>2555</v>
      </c>
      <c r="R581">
        <v>216.849</v>
      </c>
    </row>
    <row r="582" spans="1:18" ht="13.5">
      <c r="A582">
        <v>196.554</v>
      </c>
      <c r="B582">
        <v>2.4172</v>
      </c>
      <c r="C582">
        <v>0.32046</v>
      </c>
      <c r="D582">
        <v>0.2808</v>
      </c>
      <c r="E582">
        <v>-1553</v>
      </c>
      <c r="F582">
        <v>-3055</v>
      </c>
      <c r="H582">
        <v>121.278</v>
      </c>
      <c r="I582">
        <v>2.3901</v>
      </c>
      <c r="J582">
        <v>0.11336</v>
      </c>
      <c r="K582">
        <v>0.2592</v>
      </c>
      <c r="L582">
        <v>-926</v>
      </c>
      <c r="M582">
        <v>-2396</v>
      </c>
      <c r="O582">
        <v>10150.000000000002</v>
      </c>
      <c r="P582">
        <v>2232.0333333333338</v>
      </c>
      <c r="Q582">
        <v>2559.5</v>
      </c>
      <c r="R582">
        <v>217.095</v>
      </c>
    </row>
    <row r="583" spans="1:18" ht="13.5">
      <c r="A583">
        <v>197.046</v>
      </c>
      <c r="B583">
        <v>2.4231</v>
      </c>
      <c r="C583">
        <v>0.32155</v>
      </c>
      <c r="D583">
        <v>0.28188</v>
      </c>
      <c r="E583">
        <v>-1556</v>
      </c>
      <c r="F583">
        <v>-3065</v>
      </c>
      <c r="H583">
        <v>121.77</v>
      </c>
      <c r="I583">
        <v>2.392</v>
      </c>
      <c r="J583">
        <v>0.11227</v>
      </c>
      <c r="K583">
        <v>0.26028</v>
      </c>
      <c r="L583">
        <v>-929</v>
      </c>
      <c r="M583">
        <v>-2405</v>
      </c>
      <c r="O583">
        <v>10157.999999999998</v>
      </c>
      <c r="P583">
        <v>2242.9000000000005</v>
      </c>
      <c r="Q583">
        <v>2566</v>
      </c>
      <c r="R583">
        <v>217.71</v>
      </c>
    </row>
    <row r="584" spans="1:18" ht="13.5">
      <c r="A584">
        <v>197.538</v>
      </c>
      <c r="B584">
        <v>2.425</v>
      </c>
      <c r="C584">
        <v>0.32155</v>
      </c>
      <c r="D584">
        <v>0.28296</v>
      </c>
      <c r="E584">
        <v>-1558</v>
      </c>
      <c r="F584">
        <v>-3074</v>
      </c>
      <c r="H584">
        <v>122.016</v>
      </c>
      <c r="I584">
        <v>2.394</v>
      </c>
      <c r="J584">
        <v>0.11227</v>
      </c>
      <c r="K584">
        <v>0.26028</v>
      </c>
      <c r="L584">
        <v>-931</v>
      </c>
      <c r="M584">
        <v>-2409</v>
      </c>
      <c r="O584">
        <v>10173.2</v>
      </c>
      <c r="P584">
        <v>2246.5000000000005</v>
      </c>
      <c r="Q584">
        <v>2572</v>
      </c>
      <c r="R584">
        <v>218.202</v>
      </c>
    </row>
    <row r="585" spans="1:18" ht="13.5">
      <c r="A585">
        <v>198.03</v>
      </c>
      <c r="B585">
        <v>2.4289</v>
      </c>
      <c r="C585">
        <v>0.32373</v>
      </c>
      <c r="D585">
        <v>0.28296</v>
      </c>
      <c r="E585">
        <v>-1564</v>
      </c>
      <c r="F585">
        <v>-3084</v>
      </c>
      <c r="H585">
        <v>122.385</v>
      </c>
      <c r="I585">
        <v>2.394</v>
      </c>
      <c r="J585">
        <v>0.11336</v>
      </c>
      <c r="K585">
        <v>0.26136</v>
      </c>
      <c r="L585">
        <v>-935</v>
      </c>
      <c r="M585">
        <v>-2415</v>
      </c>
      <c r="O585">
        <v>10181.199999999999</v>
      </c>
      <c r="P585">
        <v>2253.7333333333336</v>
      </c>
      <c r="Q585">
        <v>2577</v>
      </c>
      <c r="R585">
        <v>218.571</v>
      </c>
    </row>
    <row r="586" spans="1:18" ht="13.5">
      <c r="A586">
        <v>198.645</v>
      </c>
      <c r="B586">
        <v>2.4308</v>
      </c>
      <c r="C586">
        <v>0.32482</v>
      </c>
      <c r="D586">
        <v>0.28512</v>
      </c>
      <c r="E586">
        <v>-1570</v>
      </c>
      <c r="F586">
        <v>-3092</v>
      </c>
      <c r="H586">
        <v>122.631</v>
      </c>
      <c r="I586">
        <v>2.3978</v>
      </c>
      <c r="J586">
        <v>0.11336</v>
      </c>
      <c r="K586">
        <v>0.26244</v>
      </c>
      <c r="L586">
        <v>-939</v>
      </c>
      <c r="M586">
        <v>-2427</v>
      </c>
      <c r="O586">
        <v>10188.800000000001</v>
      </c>
      <c r="P586">
        <v>2260.9666666666667</v>
      </c>
      <c r="Q586">
        <v>2583</v>
      </c>
      <c r="R586">
        <v>219.063</v>
      </c>
    </row>
    <row r="587" spans="1:18" ht="13.5">
      <c r="A587">
        <v>198.891</v>
      </c>
      <c r="B587">
        <v>2.4328</v>
      </c>
      <c r="C587">
        <v>0.32482</v>
      </c>
      <c r="D587">
        <v>0.28512</v>
      </c>
      <c r="E587">
        <v>-1574</v>
      </c>
      <c r="F587">
        <v>-3098</v>
      </c>
      <c r="H587">
        <v>123.123</v>
      </c>
      <c r="I587">
        <v>2.3998</v>
      </c>
      <c r="J587">
        <v>0.11445</v>
      </c>
      <c r="K587">
        <v>0.2646</v>
      </c>
      <c r="L587">
        <v>-939</v>
      </c>
      <c r="M587">
        <v>-2429</v>
      </c>
      <c r="O587">
        <v>10212</v>
      </c>
      <c r="P587">
        <v>2264.5666666666666</v>
      </c>
      <c r="Q587">
        <v>2590.5</v>
      </c>
      <c r="R587">
        <v>219.555</v>
      </c>
    </row>
    <row r="588" spans="1:18" ht="13.5">
      <c r="A588">
        <v>199.629</v>
      </c>
      <c r="B588">
        <v>2.4347</v>
      </c>
      <c r="C588">
        <v>0.32482</v>
      </c>
      <c r="D588">
        <v>0.2862</v>
      </c>
      <c r="E588">
        <v>-1579</v>
      </c>
      <c r="F588">
        <v>-3106</v>
      </c>
      <c r="H588">
        <v>123.615</v>
      </c>
      <c r="I588">
        <v>2.4037</v>
      </c>
      <c r="J588">
        <v>0.11445</v>
      </c>
      <c r="K588">
        <v>0.26352</v>
      </c>
      <c r="L588">
        <v>-942</v>
      </c>
      <c r="M588">
        <v>-2437</v>
      </c>
      <c r="O588">
        <v>10212</v>
      </c>
      <c r="P588">
        <v>2268.2000000000003</v>
      </c>
      <c r="Q588">
        <v>2593.5</v>
      </c>
      <c r="R588">
        <v>219.924</v>
      </c>
    </row>
    <row r="589" spans="1:18" ht="13.5">
      <c r="A589">
        <v>199.875</v>
      </c>
      <c r="B589">
        <v>2.4386</v>
      </c>
      <c r="C589">
        <v>0.32591</v>
      </c>
      <c r="D589">
        <v>0.28728</v>
      </c>
      <c r="E589">
        <v>-1583</v>
      </c>
      <c r="F589">
        <v>-3116</v>
      </c>
      <c r="H589">
        <v>123.861</v>
      </c>
      <c r="I589">
        <v>2.4056</v>
      </c>
      <c r="J589">
        <v>0.11554</v>
      </c>
      <c r="K589">
        <v>0.26568</v>
      </c>
      <c r="L589">
        <v>-943</v>
      </c>
      <c r="M589">
        <v>-2444</v>
      </c>
      <c r="O589">
        <v>10227.6</v>
      </c>
      <c r="P589">
        <v>2279.0666666666666</v>
      </c>
      <c r="Q589">
        <v>2603</v>
      </c>
      <c r="R589">
        <v>220.17</v>
      </c>
    </row>
    <row r="590" spans="1:18" ht="13.5">
      <c r="A590">
        <v>200.49</v>
      </c>
      <c r="B590">
        <v>2.4405</v>
      </c>
      <c r="C590">
        <v>0.32809</v>
      </c>
      <c r="D590">
        <v>0.28836</v>
      </c>
      <c r="E590">
        <v>-1591</v>
      </c>
      <c r="F590">
        <v>-3129</v>
      </c>
      <c r="H590">
        <v>124.23</v>
      </c>
      <c r="I590">
        <v>2.4075</v>
      </c>
      <c r="J590">
        <v>0.11554</v>
      </c>
      <c r="K590">
        <v>0.2646</v>
      </c>
      <c r="L590">
        <v>-944</v>
      </c>
      <c r="M590">
        <v>-2446</v>
      </c>
      <c r="O590">
        <v>10235.599999999999</v>
      </c>
      <c r="P590">
        <v>2275.4333333333334</v>
      </c>
      <c r="Q590">
        <v>2599.5</v>
      </c>
      <c r="R590">
        <v>220.539</v>
      </c>
    </row>
    <row r="591" spans="1:18" ht="13.5">
      <c r="A591">
        <v>200.982</v>
      </c>
      <c r="B591">
        <v>2.4425</v>
      </c>
      <c r="C591">
        <v>0.32809</v>
      </c>
      <c r="D591">
        <v>0.28836</v>
      </c>
      <c r="E591">
        <v>-1591</v>
      </c>
      <c r="F591">
        <v>-3131</v>
      </c>
      <c r="H591">
        <v>124.599</v>
      </c>
      <c r="I591">
        <v>2.4095</v>
      </c>
      <c r="J591">
        <v>0.11663</v>
      </c>
      <c r="K591">
        <v>0.26568</v>
      </c>
      <c r="L591">
        <v>-951</v>
      </c>
      <c r="M591">
        <v>-2454</v>
      </c>
      <c r="O591">
        <v>10250.8</v>
      </c>
      <c r="P591">
        <v>2289.9</v>
      </c>
      <c r="Q591">
        <v>2607.5</v>
      </c>
      <c r="R591">
        <v>221.154</v>
      </c>
    </row>
    <row r="592" spans="1:18" ht="13.5">
      <c r="A592">
        <v>201.474</v>
      </c>
      <c r="B592">
        <v>2.4444</v>
      </c>
      <c r="C592">
        <v>0.32918</v>
      </c>
      <c r="D592">
        <v>0.28944</v>
      </c>
      <c r="E592">
        <v>-1596</v>
      </c>
      <c r="F592">
        <v>-3139</v>
      </c>
      <c r="H592">
        <v>124.968</v>
      </c>
      <c r="I592">
        <v>2.4095</v>
      </c>
      <c r="J592">
        <v>0.11554</v>
      </c>
      <c r="K592">
        <v>0.26676</v>
      </c>
      <c r="L592">
        <v>-946</v>
      </c>
      <c r="M592">
        <v>-2459</v>
      </c>
      <c r="O592">
        <v>10258.800000000001</v>
      </c>
      <c r="P592">
        <v>2289.9</v>
      </c>
      <c r="Q592">
        <v>2619</v>
      </c>
      <c r="R592">
        <v>221.769</v>
      </c>
    </row>
    <row r="593" spans="1:18" ht="13.5">
      <c r="A593">
        <v>201.843</v>
      </c>
      <c r="B593">
        <v>2.4463</v>
      </c>
      <c r="C593">
        <v>0.32918</v>
      </c>
      <c r="D593">
        <v>0.29052</v>
      </c>
      <c r="E593">
        <v>-1597</v>
      </c>
      <c r="F593">
        <v>-3142</v>
      </c>
      <c r="H593">
        <v>125.091</v>
      </c>
      <c r="I593">
        <v>2.4114</v>
      </c>
      <c r="J593">
        <v>0.11772</v>
      </c>
      <c r="K593">
        <v>0.26784</v>
      </c>
      <c r="L593">
        <v>-955</v>
      </c>
      <c r="M593">
        <v>-2473</v>
      </c>
      <c r="O593">
        <v>10274.4</v>
      </c>
      <c r="P593">
        <v>2300.7333333333336</v>
      </c>
      <c r="Q593">
        <v>2619.5</v>
      </c>
      <c r="R593">
        <v>222.138</v>
      </c>
    </row>
    <row r="594" spans="1:18" ht="13.5">
      <c r="A594">
        <v>202.212</v>
      </c>
      <c r="B594">
        <v>2.4522</v>
      </c>
      <c r="C594">
        <v>0.32918</v>
      </c>
      <c r="D594">
        <v>0.29052</v>
      </c>
      <c r="E594">
        <v>-1605</v>
      </c>
      <c r="F594">
        <v>-3156</v>
      </c>
      <c r="H594">
        <v>125.706</v>
      </c>
      <c r="I594">
        <v>2.4153</v>
      </c>
      <c r="J594">
        <v>0.11663</v>
      </c>
      <c r="K594">
        <v>0.26892</v>
      </c>
      <c r="L594">
        <v>-959</v>
      </c>
      <c r="M594">
        <v>-2480</v>
      </c>
      <c r="O594">
        <v>10282</v>
      </c>
      <c r="P594">
        <v>2297.133333333333</v>
      </c>
      <c r="Q594">
        <v>2623</v>
      </c>
      <c r="R594">
        <v>222.63</v>
      </c>
    </row>
    <row r="595" spans="1:18" ht="13.5">
      <c r="A595">
        <v>202.581</v>
      </c>
      <c r="B595">
        <v>2.4522</v>
      </c>
      <c r="C595">
        <v>0.33027</v>
      </c>
      <c r="D595">
        <v>0.2916</v>
      </c>
      <c r="E595">
        <v>-1605</v>
      </c>
      <c r="F595">
        <v>-3158</v>
      </c>
      <c r="H595">
        <v>126.075</v>
      </c>
      <c r="I595">
        <v>2.4172</v>
      </c>
      <c r="J595">
        <v>0.11663</v>
      </c>
      <c r="K595">
        <v>0.27</v>
      </c>
      <c r="L595">
        <v>-961</v>
      </c>
      <c r="M595">
        <v>-2487</v>
      </c>
      <c r="O595">
        <v>10297.599999999999</v>
      </c>
      <c r="P595">
        <v>2311.6</v>
      </c>
      <c r="Q595">
        <v>2628</v>
      </c>
      <c r="R595">
        <v>222.876</v>
      </c>
    </row>
    <row r="596" spans="1:18" ht="13.5">
      <c r="A596">
        <v>203.196</v>
      </c>
      <c r="B596">
        <v>2.456</v>
      </c>
      <c r="C596">
        <v>0.33136</v>
      </c>
      <c r="D596">
        <v>0.29268</v>
      </c>
      <c r="E596">
        <v>-1614</v>
      </c>
      <c r="F596">
        <v>-3169</v>
      </c>
      <c r="H596">
        <v>126.321</v>
      </c>
      <c r="I596">
        <v>2.4211</v>
      </c>
      <c r="J596">
        <v>0.11772</v>
      </c>
      <c r="K596">
        <v>0.27</v>
      </c>
      <c r="L596">
        <v>-965</v>
      </c>
      <c r="M596">
        <v>-2493</v>
      </c>
      <c r="O596">
        <v>10305.199999999999</v>
      </c>
      <c r="P596">
        <v>2308</v>
      </c>
      <c r="Q596">
        <v>2631.5</v>
      </c>
      <c r="R596">
        <v>223.245</v>
      </c>
    </row>
    <row r="597" spans="1:18" ht="13.5">
      <c r="A597">
        <v>203.811</v>
      </c>
      <c r="B597">
        <v>2.4599</v>
      </c>
      <c r="C597">
        <v>0.33245</v>
      </c>
      <c r="D597">
        <v>0.29268</v>
      </c>
      <c r="E597">
        <v>-1614</v>
      </c>
      <c r="F597">
        <v>-3172</v>
      </c>
      <c r="H597">
        <v>126.444</v>
      </c>
      <c r="I597">
        <v>2.4211</v>
      </c>
      <c r="J597">
        <v>0.11881</v>
      </c>
      <c r="K597">
        <v>0.27</v>
      </c>
      <c r="L597">
        <v>-968</v>
      </c>
      <c r="M597">
        <v>-2501</v>
      </c>
      <c r="O597">
        <v>10320.8</v>
      </c>
      <c r="P597">
        <v>2315.233333333333</v>
      </c>
      <c r="Q597">
        <v>2638</v>
      </c>
      <c r="R597">
        <v>223.737</v>
      </c>
    </row>
    <row r="598" spans="1:18" ht="13.5">
      <c r="A598">
        <v>204.303</v>
      </c>
      <c r="B598">
        <v>2.4619</v>
      </c>
      <c r="C598">
        <v>0.33354</v>
      </c>
      <c r="D598">
        <v>0.29484</v>
      </c>
      <c r="E598">
        <v>-1622</v>
      </c>
      <c r="F598">
        <v>-3185</v>
      </c>
      <c r="H598">
        <v>127.059</v>
      </c>
      <c r="I598">
        <v>2.425</v>
      </c>
      <c r="J598">
        <v>0.11881</v>
      </c>
      <c r="K598">
        <v>0.27108</v>
      </c>
      <c r="L598">
        <v>-969</v>
      </c>
      <c r="M598">
        <v>-2506</v>
      </c>
      <c r="O598">
        <v>10328.4</v>
      </c>
      <c r="P598">
        <v>2318.8333333333335</v>
      </c>
      <c r="Q598">
        <v>2643.5</v>
      </c>
      <c r="R598">
        <v>224.352</v>
      </c>
    </row>
    <row r="599" spans="1:18" ht="13.5">
      <c r="A599">
        <v>204.795</v>
      </c>
      <c r="B599">
        <v>2.4638</v>
      </c>
      <c r="C599">
        <v>0.33354</v>
      </c>
      <c r="D599">
        <v>0.29484</v>
      </c>
      <c r="E599">
        <v>-1625</v>
      </c>
      <c r="F599">
        <v>-3193</v>
      </c>
      <c r="H599">
        <v>127.305</v>
      </c>
      <c r="I599">
        <v>2.425</v>
      </c>
      <c r="J599">
        <v>0.11881</v>
      </c>
      <c r="K599">
        <v>0.27216</v>
      </c>
      <c r="L599">
        <v>-973</v>
      </c>
      <c r="M599">
        <v>-2518</v>
      </c>
      <c r="O599">
        <v>10343.999999999998</v>
      </c>
      <c r="P599">
        <v>2322.433333333334</v>
      </c>
      <c r="Q599">
        <v>2648.5</v>
      </c>
      <c r="R599">
        <v>224.721</v>
      </c>
    </row>
    <row r="600" spans="1:18" ht="13.5">
      <c r="A600">
        <v>205.041</v>
      </c>
      <c r="B600">
        <v>2.4677</v>
      </c>
      <c r="C600">
        <v>0.33463</v>
      </c>
      <c r="D600">
        <v>0.29592</v>
      </c>
      <c r="E600">
        <v>-1630</v>
      </c>
      <c r="F600">
        <v>-3198</v>
      </c>
      <c r="H600">
        <v>127.797</v>
      </c>
      <c r="I600">
        <v>2.4289</v>
      </c>
      <c r="J600">
        <v>0.11881</v>
      </c>
      <c r="K600">
        <v>0.27216</v>
      </c>
      <c r="L600">
        <v>-975</v>
      </c>
      <c r="M600">
        <v>-2522</v>
      </c>
      <c r="O600">
        <v>10352</v>
      </c>
      <c r="P600">
        <v>2326.066666666667</v>
      </c>
      <c r="Q600">
        <v>2652.5</v>
      </c>
      <c r="R600">
        <v>225.213</v>
      </c>
    </row>
    <row r="601" spans="1:18" ht="13.5">
      <c r="A601">
        <v>205.533</v>
      </c>
      <c r="B601">
        <v>2.4696</v>
      </c>
      <c r="C601">
        <v>0.33572</v>
      </c>
      <c r="D601">
        <v>0.297</v>
      </c>
      <c r="E601">
        <v>-1634</v>
      </c>
      <c r="F601">
        <v>-3208</v>
      </c>
      <c r="H601">
        <v>128.043</v>
      </c>
      <c r="I601">
        <v>2.4289</v>
      </c>
      <c r="J601">
        <v>0.1199</v>
      </c>
      <c r="K601">
        <v>0.27324</v>
      </c>
      <c r="L601">
        <v>-980</v>
      </c>
      <c r="M601">
        <v>-2530</v>
      </c>
      <c r="O601">
        <v>10359.6</v>
      </c>
      <c r="P601">
        <v>2329.666666666667</v>
      </c>
      <c r="Q601">
        <v>2659</v>
      </c>
      <c r="R601">
        <v>225.582</v>
      </c>
    </row>
    <row r="602" spans="1:18" ht="13.5">
      <c r="A602">
        <v>206.148</v>
      </c>
      <c r="B602">
        <v>2.4716</v>
      </c>
      <c r="C602">
        <v>0.33681</v>
      </c>
      <c r="D602">
        <v>0.29808</v>
      </c>
      <c r="E602">
        <v>-1638</v>
      </c>
      <c r="F602">
        <v>-3215</v>
      </c>
      <c r="H602">
        <v>128.289</v>
      </c>
      <c r="I602">
        <v>2.4308</v>
      </c>
      <c r="J602">
        <v>0.12099</v>
      </c>
      <c r="K602">
        <v>0.2754</v>
      </c>
      <c r="L602">
        <v>-981</v>
      </c>
      <c r="M602">
        <v>-2532</v>
      </c>
      <c r="O602">
        <v>10375.199999999999</v>
      </c>
      <c r="P602">
        <v>2333.3</v>
      </c>
      <c r="Q602">
        <v>2659</v>
      </c>
      <c r="R602">
        <v>226.197</v>
      </c>
    </row>
    <row r="603" spans="1:18" ht="13.5">
      <c r="A603">
        <v>206.64</v>
      </c>
      <c r="B603">
        <v>2.4754</v>
      </c>
      <c r="C603">
        <v>0.33681</v>
      </c>
      <c r="D603">
        <v>0.297</v>
      </c>
      <c r="E603">
        <v>-1641</v>
      </c>
      <c r="F603">
        <v>-3224</v>
      </c>
      <c r="H603">
        <v>128.781</v>
      </c>
      <c r="I603">
        <v>2.4347</v>
      </c>
      <c r="J603">
        <v>0.1199</v>
      </c>
      <c r="K603">
        <v>0.27432</v>
      </c>
      <c r="L603">
        <v>-986</v>
      </c>
      <c r="M603">
        <v>-2545</v>
      </c>
      <c r="O603">
        <v>10382.8</v>
      </c>
      <c r="P603">
        <v>2344.1666666666665</v>
      </c>
      <c r="Q603">
        <v>2666</v>
      </c>
      <c r="R603">
        <v>226.443</v>
      </c>
    </row>
    <row r="604" spans="1:18" ht="13.5">
      <c r="A604">
        <v>207.132</v>
      </c>
      <c r="B604">
        <v>2.4754</v>
      </c>
      <c r="C604">
        <v>0.3379</v>
      </c>
      <c r="D604">
        <v>0.29916</v>
      </c>
      <c r="E604">
        <v>-1646</v>
      </c>
      <c r="F604">
        <v>-3230</v>
      </c>
      <c r="H604">
        <v>129.027</v>
      </c>
      <c r="I604">
        <v>2.4366</v>
      </c>
      <c r="J604">
        <v>0.12208</v>
      </c>
      <c r="K604">
        <v>0.2754</v>
      </c>
      <c r="L604">
        <v>-986</v>
      </c>
      <c r="M604">
        <v>-2548</v>
      </c>
      <c r="O604">
        <v>10390.800000000001</v>
      </c>
      <c r="P604">
        <v>2347.7666666666664</v>
      </c>
      <c r="Q604">
        <v>2672</v>
      </c>
      <c r="R604">
        <v>226.935</v>
      </c>
    </row>
    <row r="605" spans="1:18" ht="13.5">
      <c r="A605">
        <v>207.624</v>
      </c>
      <c r="B605">
        <v>2.4793</v>
      </c>
      <c r="C605">
        <v>0.33899</v>
      </c>
      <c r="D605">
        <v>0.29916</v>
      </c>
      <c r="E605">
        <v>-1649</v>
      </c>
      <c r="F605">
        <v>-3237</v>
      </c>
      <c r="H605">
        <v>129.519</v>
      </c>
      <c r="I605">
        <v>2.4386</v>
      </c>
      <c r="J605">
        <v>0.12208</v>
      </c>
      <c r="K605">
        <v>0.27648</v>
      </c>
      <c r="L605">
        <v>-990</v>
      </c>
      <c r="M605">
        <v>-2558</v>
      </c>
      <c r="O605">
        <v>10398.4</v>
      </c>
      <c r="P605">
        <v>2355</v>
      </c>
      <c r="Q605">
        <v>2676</v>
      </c>
      <c r="R605">
        <v>227.427</v>
      </c>
    </row>
    <row r="606" spans="1:18" ht="13.5">
      <c r="A606">
        <v>207.87</v>
      </c>
      <c r="B606">
        <v>2.4813</v>
      </c>
      <c r="C606">
        <v>0.33899</v>
      </c>
      <c r="D606">
        <v>0.30132</v>
      </c>
      <c r="E606">
        <v>-1655</v>
      </c>
      <c r="F606">
        <v>-3245</v>
      </c>
      <c r="H606">
        <v>129.765</v>
      </c>
      <c r="I606">
        <v>2.4405</v>
      </c>
      <c r="J606">
        <v>0.12208</v>
      </c>
      <c r="K606">
        <v>0.27756</v>
      </c>
      <c r="L606">
        <v>-992</v>
      </c>
      <c r="M606">
        <v>-2563</v>
      </c>
      <c r="O606">
        <v>10414</v>
      </c>
      <c r="P606">
        <v>2358.6</v>
      </c>
      <c r="Q606">
        <v>2680</v>
      </c>
      <c r="R606">
        <v>227.796</v>
      </c>
    </row>
    <row r="607" spans="1:18" ht="13.5">
      <c r="A607">
        <v>208.485</v>
      </c>
      <c r="B607">
        <v>2.4851</v>
      </c>
      <c r="C607">
        <v>0.34008</v>
      </c>
      <c r="D607">
        <v>0.3024</v>
      </c>
      <c r="E607">
        <v>-1657</v>
      </c>
      <c r="F607">
        <v>-3250</v>
      </c>
      <c r="H607">
        <v>130.257</v>
      </c>
      <c r="I607">
        <v>2.4444</v>
      </c>
      <c r="J607">
        <v>0.12208</v>
      </c>
      <c r="K607">
        <v>0.27756</v>
      </c>
      <c r="L607">
        <v>-996</v>
      </c>
      <c r="M607">
        <v>-2569</v>
      </c>
      <c r="O607">
        <v>10421.6</v>
      </c>
      <c r="P607">
        <v>2365.8333333333335</v>
      </c>
      <c r="Q607">
        <v>2682.5</v>
      </c>
      <c r="R607">
        <v>228.288</v>
      </c>
    </row>
    <row r="608" spans="1:18" ht="13.5">
      <c r="A608">
        <v>208.977</v>
      </c>
      <c r="B608">
        <v>2.4871</v>
      </c>
      <c r="C608">
        <v>0.34117</v>
      </c>
      <c r="D608">
        <v>0.30132</v>
      </c>
      <c r="E608">
        <v>-1664</v>
      </c>
      <c r="F608">
        <v>-3262</v>
      </c>
      <c r="H608">
        <v>130.503</v>
      </c>
      <c r="I608">
        <v>2.4463</v>
      </c>
      <c r="J608">
        <v>0.12208</v>
      </c>
      <c r="K608">
        <v>0.27864</v>
      </c>
      <c r="L608">
        <v>-998</v>
      </c>
      <c r="M608">
        <v>-2576</v>
      </c>
      <c r="O608">
        <v>10437.2</v>
      </c>
      <c r="P608">
        <v>2369.466666666667</v>
      </c>
      <c r="Q608">
        <v>2690</v>
      </c>
      <c r="R608">
        <v>228.534</v>
      </c>
    </row>
    <row r="609" spans="1:18" ht="13.5">
      <c r="A609">
        <v>209.469</v>
      </c>
      <c r="B609">
        <v>2.489</v>
      </c>
      <c r="C609">
        <v>0.34226</v>
      </c>
      <c r="D609">
        <v>0.3024</v>
      </c>
      <c r="E609">
        <v>-1666</v>
      </c>
      <c r="F609">
        <v>-3265</v>
      </c>
      <c r="H609">
        <v>130.872</v>
      </c>
      <c r="I609">
        <v>2.4463</v>
      </c>
      <c r="J609">
        <v>0.12208</v>
      </c>
      <c r="K609">
        <v>0.27972</v>
      </c>
      <c r="L609">
        <v>-1001</v>
      </c>
      <c r="M609">
        <v>-2582</v>
      </c>
      <c r="O609">
        <v>10444.800000000001</v>
      </c>
      <c r="P609">
        <v>2373.0666666666666</v>
      </c>
      <c r="Q609">
        <v>2693.5</v>
      </c>
      <c r="R609">
        <v>229.026</v>
      </c>
    </row>
    <row r="610" spans="1:18" ht="13.5">
      <c r="A610">
        <v>209.961</v>
      </c>
      <c r="B610">
        <v>2.4929</v>
      </c>
      <c r="C610">
        <v>0.34226</v>
      </c>
      <c r="D610">
        <v>0.30456</v>
      </c>
      <c r="E610">
        <v>-1668</v>
      </c>
      <c r="F610">
        <v>-3276</v>
      </c>
      <c r="H610">
        <v>131.118</v>
      </c>
      <c r="I610">
        <v>2.4483</v>
      </c>
      <c r="J610">
        <v>0.12317</v>
      </c>
      <c r="K610">
        <v>0.27972</v>
      </c>
      <c r="L610">
        <v>-1001</v>
      </c>
      <c r="M610">
        <v>-2591</v>
      </c>
      <c r="O610">
        <v>10452.8</v>
      </c>
      <c r="P610">
        <v>2376.666666666667</v>
      </c>
      <c r="Q610">
        <v>2698</v>
      </c>
      <c r="R610">
        <v>229.395</v>
      </c>
    </row>
    <row r="611" spans="1:18" ht="13.5">
      <c r="A611">
        <v>210.33</v>
      </c>
      <c r="B611">
        <v>2.4968</v>
      </c>
      <c r="C611">
        <v>0.34335</v>
      </c>
      <c r="D611">
        <v>0.30564</v>
      </c>
      <c r="E611">
        <v>-1674</v>
      </c>
      <c r="F611">
        <v>-3283</v>
      </c>
      <c r="H611">
        <v>131.61</v>
      </c>
      <c r="I611">
        <v>2.4522</v>
      </c>
      <c r="J611">
        <v>0.12317</v>
      </c>
      <c r="K611">
        <v>0.28188</v>
      </c>
      <c r="L611">
        <v>-1014</v>
      </c>
      <c r="M611">
        <v>-2604</v>
      </c>
      <c r="O611">
        <v>10468.400000000001</v>
      </c>
      <c r="P611">
        <v>2383.9</v>
      </c>
      <c r="Q611">
        <v>2703.5</v>
      </c>
      <c r="R611">
        <v>229.887</v>
      </c>
    </row>
    <row r="612" spans="1:18" ht="13.5">
      <c r="A612">
        <v>210.822</v>
      </c>
      <c r="B612">
        <v>2.4987</v>
      </c>
      <c r="C612">
        <v>0.34444</v>
      </c>
      <c r="D612">
        <v>0.30456</v>
      </c>
      <c r="E612">
        <v>-1679</v>
      </c>
      <c r="F612">
        <v>-3289</v>
      </c>
      <c r="H612">
        <v>131.979</v>
      </c>
      <c r="I612">
        <v>2.4541</v>
      </c>
      <c r="J612">
        <v>0.12426</v>
      </c>
      <c r="K612">
        <v>0.28188</v>
      </c>
      <c r="L612">
        <v>-1007</v>
      </c>
      <c r="M612">
        <v>-2604</v>
      </c>
      <c r="O612">
        <v>10468.400000000001</v>
      </c>
      <c r="P612">
        <v>2391.133333333333</v>
      </c>
      <c r="Q612">
        <v>2706.5</v>
      </c>
      <c r="R612">
        <v>230.379</v>
      </c>
    </row>
    <row r="613" spans="1:18" ht="13.5">
      <c r="A613">
        <v>211.191</v>
      </c>
      <c r="B613">
        <v>2.5026</v>
      </c>
      <c r="C613">
        <v>0.34553</v>
      </c>
      <c r="D613">
        <v>0.30564</v>
      </c>
      <c r="E613">
        <v>-1683</v>
      </c>
      <c r="F613">
        <v>-3296</v>
      </c>
      <c r="H613">
        <v>132.225</v>
      </c>
      <c r="I613">
        <v>2.458</v>
      </c>
      <c r="J613">
        <v>0.12426</v>
      </c>
      <c r="K613">
        <v>0.28296</v>
      </c>
      <c r="L613">
        <v>-1011</v>
      </c>
      <c r="M613">
        <v>-2612</v>
      </c>
      <c r="O613">
        <v>10491.6</v>
      </c>
      <c r="P613">
        <v>2398.3999999999996</v>
      </c>
      <c r="Q613">
        <v>2717</v>
      </c>
      <c r="R613">
        <v>230.748</v>
      </c>
    </row>
    <row r="614" spans="1:18" ht="13.5">
      <c r="A614">
        <v>211.56</v>
      </c>
      <c r="B614">
        <v>2.5045</v>
      </c>
      <c r="C614">
        <v>0.34662</v>
      </c>
      <c r="D614">
        <v>0.30672</v>
      </c>
      <c r="E614">
        <v>-1686</v>
      </c>
      <c r="F614">
        <v>-3304</v>
      </c>
      <c r="H614">
        <v>132.348</v>
      </c>
      <c r="I614">
        <v>2.458</v>
      </c>
      <c r="J614">
        <v>0.12426</v>
      </c>
      <c r="K614">
        <v>0.28296</v>
      </c>
      <c r="L614">
        <v>-1016</v>
      </c>
      <c r="M614">
        <v>-2619</v>
      </c>
      <c r="O614">
        <v>10499.2</v>
      </c>
      <c r="P614">
        <v>2401.9999999999995</v>
      </c>
      <c r="Q614">
        <v>2713.5</v>
      </c>
      <c r="R614">
        <v>231.117</v>
      </c>
    </row>
    <row r="615" spans="1:18" ht="13.5">
      <c r="A615">
        <v>212.175</v>
      </c>
      <c r="B615">
        <v>2.5065</v>
      </c>
      <c r="C615">
        <v>0.34771</v>
      </c>
      <c r="D615">
        <v>0.3078</v>
      </c>
      <c r="E615">
        <v>-1690</v>
      </c>
      <c r="F615">
        <v>-3309</v>
      </c>
      <c r="H615">
        <v>132.963</v>
      </c>
      <c r="I615">
        <v>2.4599</v>
      </c>
      <c r="J615">
        <v>0.12535</v>
      </c>
      <c r="K615">
        <v>0.28404</v>
      </c>
      <c r="L615">
        <v>-1016</v>
      </c>
      <c r="M615">
        <v>-2623</v>
      </c>
      <c r="O615">
        <v>10507.199999999999</v>
      </c>
      <c r="P615">
        <v>2405.633333333333</v>
      </c>
      <c r="Q615">
        <v>2721.5</v>
      </c>
      <c r="R615">
        <v>231.486</v>
      </c>
    </row>
    <row r="616" spans="1:18" ht="13.5">
      <c r="A616">
        <v>212.667</v>
      </c>
      <c r="B616">
        <v>2.5104</v>
      </c>
      <c r="C616">
        <v>0.34662</v>
      </c>
      <c r="D616">
        <v>0.30888</v>
      </c>
      <c r="E616">
        <v>-1696</v>
      </c>
      <c r="F616">
        <v>-3318</v>
      </c>
      <c r="H616">
        <v>133.332</v>
      </c>
      <c r="I616">
        <v>2.4638</v>
      </c>
      <c r="J616">
        <v>0.12535</v>
      </c>
      <c r="K616">
        <v>0.28404</v>
      </c>
      <c r="L616">
        <v>-1019</v>
      </c>
      <c r="M616">
        <v>-2631</v>
      </c>
      <c r="O616">
        <v>10514.8</v>
      </c>
      <c r="P616">
        <v>2405.633333333333</v>
      </c>
      <c r="Q616">
        <v>2722</v>
      </c>
      <c r="R616">
        <v>231.855</v>
      </c>
    </row>
    <row r="617" spans="1:18" ht="13.5">
      <c r="A617">
        <v>213.036</v>
      </c>
      <c r="B617">
        <v>2.5123</v>
      </c>
      <c r="C617">
        <v>0.34771</v>
      </c>
      <c r="D617">
        <v>0.30996</v>
      </c>
      <c r="E617">
        <v>-1698</v>
      </c>
      <c r="F617">
        <v>-3324</v>
      </c>
      <c r="H617">
        <v>133.701</v>
      </c>
      <c r="I617">
        <v>2.4657</v>
      </c>
      <c r="J617">
        <v>0.12753</v>
      </c>
      <c r="K617">
        <v>0.28512</v>
      </c>
      <c r="L617">
        <v>-1021</v>
      </c>
      <c r="M617">
        <v>-2638</v>
      </c>
      <c r="O617">
        <v>10530.4</v>
      </c>
      <c r="P617">
        <v>2412.8333333333335</v>
      </c>
      <c r="Q617">
        <v>2725</v>
      </c>
      <c r="R617">
        <v>232.47</v>
      </c>
    </row>
    <row r="618" spans="1:18" ht="13.5">
      <c r="A618">
        <v>213.651</v>
      </c>
      <c r="B618">
        <v>2.5162</v>
      </c>
      <c r="C618">
        <v>0.3488</v>
      </c>
      <c r="D618">
        <v>0.30996</v>
      </c>
      <c r="E618">
        <v>-1702</v>
      </c>
      <c r="F618">
        <v>-3332</v>
      </c>
      <c r="H618">
        <v>134.07</v>
      </c>
      <c r="I618">
        <v>2.4657</v>
      </c>
      <c r="J618">
        <v>0.12753</v>
      </c>
      <c r="K618">
        <v>0.2862</v>
      </c>
      <c r="L618">
        <v>-1026</v>
      </c>
      <c r="M618">
        <v>-2645</v>
      </c>
      <c r="O618">
        <v>10538</v>
      </c>
      <c r="P618">
        <v>2416.4666666666667</v>
      </c>
      <c r="Q618">
        <v>2727.5</v>
      </c>
      <c r="R618">
        <v>232.839</v>
      </c>
    </row>
    <row r="619" spans="1:18" ht="13.5">
      <c r="A619">
        <v>213.897</v>
      </c>
      <c r="B619">
        <v>2.5181</v>
      </c>
      <c r="C619">
        <v>0.34989</v>
      </c>
      <c r="D619">
        <v>0.30996</v>
      </c>
      <c r="E619">
        <v>-1705</v>
      </c>
      <c r="F619">
        <v>-3336</v>
      </c>
      <c r="H619">
        <v>134.316</v>
      </c>
      <c r="I619">
        <v>2.4696</v>
      </c>
      <c r="J619">
        <v>0.12753</v>
      </c>
      <c r="K619">
        <v>0.28728</v>
      </c>
      <c r="L619">
        <v>-1029</v>
      </c>
      <c r="M619">
        <v>-2648</v>
      </c>
      <c r="O619">
        <v>10546</v>
      </c>
      <c r="P619">
        <v>2427.333333333333</v>
      </c>
      <c r="Q619">
        <v>2734</v>
      </c>
      <c r="R619">
        <v>233.331</v>
      </c>
    </row>
    <row r="620" spans="1:18" ht="13.5">
      <c r="A620">
        <v>214.389</v>
      </c>
      <c r="B620">
        <v>2.5201</v>
      </c>
      <c r="C620">
        <v>0.34989</v>
      </c>
      <c r="D620">
        <v>0.31212</v>
      </c>
      <c r="E620">
        <v>-1717</v>
      </c>
      <c r="F620">
        <v>-3348</v>
      </c>
      <c r="H620">
        <v>134.685</v>
      </c>
      <c r="I620">
        <v>2.4696</v>
      </c>
      <c r="J620">
        <v>0.12753</v>
      </c>
      <c r="K620">
        <v>0.28728</v>
      </c>
      <c r="L620">
        <v>-1031</v>
      </c>
      <c r="M620">
        <v>-2658</v>
      </c>
      <c r="O620">
        <v>10561.199999999999</v>
      </c>
      <c r="P620">
        <v>2423.6999999999994</v>
      </c>
      <c r="Q620">
        <v>2738</v>
      </c>
      <c r="R620">
        <v>233.7</v>
      </c>
    </row>
    <row r="621" spans="1:18" ht="13.5">
      <c r="A621">
        <v>214.881</v>
      </c>
      <c r="B621">
        <v>2.522</v>
      </c>
      <c r="C621">
        <v>0.35207</v>
      </c>
      <c r="D621">
        <v>0.3132</v>
      </c>
      <c r="E621">
        <v>-1721</v>
      </c>
      <c r="F621">
        <v>-3362</v>
      </c>
      <c r="H621">
        <v>135.054</v>
      </c>
      <c r="I621">
        <v>2.4716</v>
      </c>
      <c r="J621">
        <v>0.12862</v>
      </c>
      <c r="K621">
        <v>0.28944</v>
      </c>
      <c r="L621">
        <v>-1033</v>
      </c>
      <c r="M621">
        <v>-2664</v>
      </c>
      <c r="O621">
        <v>10569.2</v>
      </c>
      <c r="P621">
        <v>2438.1666666666665</v>
      </c>
      <c r="Q621">
        <v>2741</v>
      </c>
      <c r="R621">
        <v>234.069</v>
      </c>
    </row>
    <row r="622" spans="1:18" ht="13.5">
      <c r="A622">
        <v>215.373</v>
      </c>
      <c r="B622">
        <v>2.5259</v>
      </c>
      <c r="C622">
        <v>0.35207</v>
      </c>
      <c r="D622">
        <v>0.3132</v>
      </c>
      <c r="E622">
        <v>-1718</v>
      </c>
      <c r="F622">
        <v>-3360</v>
      </c>
      <c r="H622">
        <v>135.546</v>
      </c>
      <c r="I622">
        <v>2.4754</v>
      </c>
      <c r="J622">
        <v>0.12862</v>
      </c>
      <c r="K622">
        <v>0.28836</v>
      </c>
      <c r="L622">
        <v>-1036</v>
      </c>
      <c r="M622">
        <v>-2672</v>
      </c>
      <c r="O622">
        <v>10576.800000000001</v>
      </c>
      <c r="P622">
        <v>2441.766666666667</v>
      </c>
      <c r="Q622">
        <v>2742.5</v>
      </c>
      <c r="R622">
        <v>234.561</v>
      </c>
    </row>
    <row r="623" spans="1:18" ht="13.5">
      <c r="A623">
        <v>215.865</v>
      </c>
      <c r="B623">
        <v>2.5259</v>
      </c>
      <c r="C623">
        <v>0.35207</v>
      </c>
      <c r="D623">
        <v>0.3132</v>
      </c>
      <c r="E623">
        <v>-1730</v>
      </c>
      <c r="F623">
        <v>-3376</v>
      </c>
      <c r="H623">
        <v>135.669</v>
      </c>
      <c r="I623">
        <v>2.4754</v>
      </c>
      <c r="J623">
        <v>0.12862</v>
      </c>
      <c r="K623">
        <v>0.28944</v>
      </c>
      <c r="L623">
        <v>-1039</v>
      </c>
      <c r="M623">
        <v>-2679</v>
      </c>
      <c r="O623">
        <v>10592.4</v>
      </c>
      <c r="P623">
        <v>2441.8</v>
      </c>
      <c r="Q623">
        <v>2749</v>
      </c>
      <c r="R623">
        <v>234.807</v>
      </c>
    </row>
    <row r="624" spans="1:18" ht="13.5">
      <c r="A624">
        <v>216.357</v>
      </c>
      <c r="B624">
        <v>2.5317</v>
      </c>
      <c r="C624">
        <v>0.35316</v>
      </c>
      <c r="D624">
        <v>0.31536</v>
      </c>
      <c r="E624">
        <v>-1725</v>
      </c>
      <c r="F624">
        <v>-3374</v>
      </c>
      <c r="H624">
        <v>136.161</v>
      </c>
      <c r="I624">
        <v>2.4813</v>
      </c>
      <c r="J624">
        <v>0.12862</v>
      </c>
      <c r="K624">
        <v>0.2916</v>
      </c>
      <c r="L624">
        <v>-1043</v>
      </c>
      <c r="M624">
        <v>-2688</v>
      </c>
      <c r="O624">
        <v>10600</v>
      </c>
      <c r="P624">
        <v>2449</v>
      </c>
      <c r="Q624">
        <v>2752.5</v>
      </c>
      <c r="R624">
        <v>235.299</v>
      </c>
    </row>
    <row r="625" spans="1:18" ht="13.5">
      <c r="A625">
        <v>216.849</v>
      </c>
      <c r="B625">
        <v>2.5336</v>
      </c>
      <c r="C625">
        <v>0.35425</v>
      </c>
      <c r="D625">
        <v>0.31428</v>
      </c>
      <c r="E625">
        <v>-1730</v>
      </c>
      <c r="F625">
        <v>-3380</v>
      </c>
      <c r="H625">
        <v>136.407</v>
      </c>
      <c r="I625">
        <v>2.4813</v>
      </c>
      <c r="J625">
        <v>0.12971</v>
      </c>
      <c r="K625">
        <v>0.29052</v>
      </c>
      <c r="L625">
        <v>-1045</v>
      </c>
      <c r="M625">
        <v>-2692</v>
      </c>
      <c r="O625">
        <v>10615.6</v>
      </c>
      <c r="P625">
        <v>2449</v>
      </c>
      <c r="Q625">
        <v>2757.5</v>
      </c>
      <c r="R625">
        <v>235.668</v>
      </c>
    </row>
    <row r="626" spans="1:18" ht="13.5">
      <c r="A626">
        <v>217.095</v>
      </c>
      <c r="B626">
        <v>2.5375</v>
      </c>
      <c r="C626">
        <v>0.35425</v>
      </c>
      <c r="D626">
        <v>0.31536</v>
      </c>
      <c r="E626">
        <v>-1733</v>
      </c>
      <c r="F626">
        <v>-3386</v>
      </c>
      <c r="H626">
        <v>136.899</v>
      </c>
      <c r="I626">
        <v>2.4851</v>
      </c>
      <c r="J626">
        <v>0.12971</v>
      </c>
      <c r="K626">
        <v>0.2916</v>
      </c>
      <c r="L626">
        <v>-1050</v>
      </c>
      <c r="M626">
        <v>-2704</v>
      </c>
      <c r="O626">
        <v>10631.2</v>
      </c>
      <c r="P626">
        <v>2456.2333333333336</v>
      </c>
      <c r="Q626">
        <v>2759</v>
      </c>
      <c r="R626">
        <v>236.16</v>
      </c>
    </row>
    <row r="627" spans="1:18" ht="13.5">
      <c r="A627">
        <v>217.71</v>
      </c>
      <c r="B627">
        <v>2.5395</v>
      </c>
      <c r="C627">
        <v>0.35643</v>
      </c>
      <c r="D627">
        <v>0.31644</v>
      </c>
      <c r="E627">
        <v>-1738</v>
      </c>
      <c r="F627">
        <v>-3394</v>
      </c>
      <c r="H627">
        <v>137.022</v>
      </c>
      <c r="I627">
        <v>2.4871</v>
      </c>
      <c r="J627">
        <v>0.12971</v>
      </c>
      <c r="K627">
        <v>0.29268</v>
      </c>
      <c r="L627">
        <v>-1045</v>
      </c>
      <c r="M627">
        <v>-2704</v>
      </c>
      <c r="O627">
        <v>10631.2</v>
      </c>
      <c r="P627">
        <v>2463.433333333334</v>
      </c>
      <c r="Q627">
        <v>2765.5</v>
      </c>
      <c r="R627">
        <v>236.529</v>
      </c>
    </row>
    <row r="628" spans="1:18" ht="13.5">
      <c r="A628">
        <v>218.202</v>
      </c>
      <c r="B628">
        <v>2.5433</v>
      </c>
      <c r="C628">
        <v>0.35643</v>
      </c>
      <c r="D628">
        <v>0.31752</v>
      </c>
      <c r="E628">
        <v>-1743</v>
      </c>
      <c r="F628">
        <v>-3401</v>
      </c>
      <c r="H628">
        <v>137.637</v>
      </c>
      <c r="I628">
        <v>2.489</v>
      </c>
      <c r="J628">
        <v>0.1308</v>
      </c>
      <c r="K628">
        <v>0.29376</v>
      </c>
      <c r="L628">
        <v>-1053</v>
      </c>
      <c r="M628">
        <v>-2714</v>
      </c>
      <c r="O628">
        <v>10646.800000000001</v>
      </c>
      <c r="P628">
        <v>2467.0666666666666</v>
      </c>
      <c r="Q628">
        <v>2774.5</v>
      </c>
      <c r="R628">
        <v>236.898</v>
      </c>
    </row>
    <row r="629" spans="1:18" ht="13.5">
      <c r="A629">
        <v>218.571</v>
      </c>
      <c r="B629">
        <v>2.5453</v>
      </c>
      <c r="C629">
        <v>0.35752</v>
      </c>
      <c r="D629">
        <v>0.3186</v>
      </c>
      <c r="E629">
        <v>-1745</v>
      </c>
      <c r="F629">
        <v>-3409</v>
      </c>
      <c r="H629">
        <v>137.883</v>
      </c>
      <c r="I629">
        <v>2.489</v>
      </c>
      <c r="J629">
        <v>0.1308</v>
      </c>
      <c r="K629">
        <v>0.29484</v>
      </c>
      <c r="L629">
        <v>-1065</v>
      </c>
      <c r="M629">
        <v>-2731</v>
      </c>
      <c r="O629">
        <v>10654.400000000001</v>
      </c>
      <c r="P629">
        <v>2467.0666666666666</v>
      </c>
      <c r="Q629">
        <v>2769</v>
      </c>
      <c r="R629">
        <v>237.267</v>
      </c>
    </row>
    <row r="630" spans="1:18" ht="13.5">
      <c r="A630">
        <v>219.063</v>
      </c>
      <c r="B630">
        <v>2.5472</v>
      </c>
      <c r="C630">
        <v>0.35861</v>
      </c>
      <c r="D630">
        <v>0.31968</v>
      </c>
      <c r="E630">
        <v>-1750</v>
      </c>
      <c r="F630">
        <v>-3416</v>
      </c>
      <c r="H630">
        <v>138.129</v>
      </c>
      <c r="I630">
        <v>2.491</v>
      </c>
      <c r="J630">
        <v>0.13189</v>
      </c>
      <c r="K630">
        <v>0.29484</v>
      </c>
      <c r="L630">
        <v>-1059</v>
      </c>
      <c r="M630">
        <v>-2726</v>
      </c>
      <c r="O630">
        <v>10670</v>
      </c>
      <c r="P630">
        <v>2481.5333333333333</v>
      </c>
      <c r="Q630">
        <v>2779.5</v>
      </c>
      <c r="R630">
        <v>237.759</v>
      </c>
    </row>
    <row r="631" spans="1:18" ht="13.5">
      <c r="A631">
        <v>219.555</v>
      </c>
      <c r="B631">
        <v>2.553</v>
      </c>
      <c r="C631">
        <v>0.35861</v>
      </c>
      <c r="D631">
        <v>0.32076</v>
      </c>
      <c r="E631">
        <v>-1756</v>
      </c>
      <c r="F631">
        <v>-3425</v>
      </c>
      <c r="H631">
        <v>138.498</v>
      </c>
      <c r="I631">
        <v>2.4929</v>
      </c>
      <c r="J631">
        <v>0.1308</v>
      </c>
      <c r="K631">
        <v>0.29592</v>
      </c>
      <c r="L631">
        <v>-1061</v>
      </c>
      <c r="M631">
        <v>-2733</v>
      </c>
      <c r="O631">
        <v>10677.6</v>
      </c>
      <c r="P631">
        <v>2485.1666666666665</v>
      </c>
      <c r="Q631">
        <v>2777.5</v>
      </c>
      <c r="R631">
        <v>238.128</v>
      </c>
    </row>
    <row r="632" spans="1:18" ht="13.5">
      <c r="A632">
        <v>219.924</v>
      </c>
      <c r="B632">
        <v>2.553</v>
      </c>
      <c r="C632">
        <v>0.3597</v>
      </c>
      <c r="D632">
        <v>0.32076</v>
      </c>
      <c r="E632">
        <v>-1759</v>
      </c>
      <c r="F632">
        <v>-3428</v>
      </c>
      <c r="H632">
        <v>138.867</v>
      </c>
      <c r="I632">
        <v>2.4968</v>
      </c>
      <c r="J632">
        <v>0.13189</v>
      </c>
      <c r="K632">
        <v>0.29592</v>
      </c>
      <c r="L632">
        <v>-1063</v>
      </c>
      <c r="M632">
        <v>-2739</v>
      </c>
      <c r="O632">
        <v>10693.2</v>
      </c>
      <c r="P632">
        <v>2485.1333333333337</v>
      </c>
      <c r="Q632">
        <v>2786.5</v>
      </c>
      <c r="R632">
        <v>238.62</v>
      </c>
    </row>
    <row r="633" spans="1:18" ht="13.5">
      <c r="A633">
        <v>220.17</v>
      </c>
      <c r="B633">
        <v>2.5569</v>
      </c>
      <c r="C633">
        <v>0.36188</v>
      </c>
      <c r="D633">
        <v>0.32184</v>
      </c>
      <c r="E633">
        <v>-1765</v>
      </c>
      <c r="F633">
        <v>-3441</v>
      </c>
      <c r="H633">
        <v>139.236</v>
      </c>
      <c r="I633">
        <v>2.5007</v>
      </c>
      <c r="J633">
        <v>0.13189</v>
      </c>
      <c r="K633">
        <v>0.29808</v>
      </c>
      <c r="L633">
        <v>-1065</v>
      </c>
      <c r="M633">
        <v>-2747</v>
      </c>
      <c r="O633">
        <v>10693.2</v>
      </c>
      <c r="P633">
        <v>2488.7666666666664</v>
      </c>
      <c r="Q633">
        <v>2785.5</v>
      </c>
      <c r="R633">
        <v>238.989</v>
      </c>
    </row>
    <row r="634" spans="1:18" ht="13.5">
      <c r="A634">
        <v>220.539</v>
      </c>
      <c r="B634">
        <v>2.5589</v>
      </c>
      <c r="C634">
        <v>0.36079</v>
      </c>
      <c r="D634">
        <v>0.32184</v>
      </c>
      <c r="E634">
        <v>-1761</v>
      </c>
      <c r="F634">
        <v>-3438</v>
      </c>
      <c r="H634">
        <v>139.605</v>
      </c>
      <c r="I634">
        <v>2.5026</v>
      </c>
      <c r="J634">
        <v>0.13298</v>
      </c>
      <c r="K634">
        <v>0.29808</v>
      </c>
      <c r="L634">
        <v>-1069</v>
      </c>
      <c r="M634">
        <v>-2753</v>
      </c>
      <c r="O634">
        <v>10708.800000000001</v>
      </c>
      <c r="P634">
        <v>2499.6333333333328</v>
      </c>
      <c r="Q634">
        <v>2794.5</v>
      </c>
      <c r="R634">
        <v>239.235</v>
      </c>
    </row>
    <row r="635" spans="1:18" ht="13.5">
      <c r="A635">
        <v>221.154</v>
      </c>
      <c r="B635">
        <v>2.5627</v>
      </c>
      <c r="C635">
        <v>0.36297</v>
      </c>
      <c r="D635">
        <v>0.324</v>
      </c>
      <c r="E635">
        <v>-1768</v>
      </c>
      <c r="F635">
        <v>-3447</v>
      </c>
      <c r="H635">
        <v>139.974</v>
      </c>
      <c r="I635">
        <v>2.5026</v>
      </c>
      <c r="J635">
        <v>0.13407</v>
      </c>
      <c r="K635">
        <v>0.29808</v>
      </c>
      <c r="L635">
        <v>-1071</v>
      </c>
      <c r="M635">
        <v>-2759</v>
      </c>
      <c r="O635">
        <v>10716.400000000001</v>
      </c>
      <c r="P635">
        <v>2499.6000000000004</v>
      </c>
      <c r="Q635">
        <v>2793</v>
      </c>
      <c r="R635">
        <v>239.604</v>
      </c>
    </row>
    <row r="636" spans="1:18" ht="13.5">
      <c r="A636">
        <v>221.769</v>
      </c>
      <c r="B636">
        <v>2.5647</v>
      </c>
      <c r="C636">
        <v>0.36297</v>
      </c>
      <c r="D636">
        <v>0.324</v>
      </c>
      <c r="E636">
        <v>-1777</v>
      </c>
      <c r="F636">
        <v>-3461</v>
      </c>
      <c r="H636">
        <v>140.22</v>
      </c>
      <c r="I636">
        <v>2.5065</v>
      </c>
      <c r="J636">
        <v>0.13407</v>
      </c>
      <c r="K636">
        <v>0.29916</v>
      </c>
      <c r="L636">
        <v>-1075</v>
      </c>
      <c r="M636">
        <v>-2764</v>
      </c>
      <c r="O636">
        <v>10731.999999999998</v>
      </c>
      <c r="P636">
        <v>2510.4666666666667</v>
      </c>
      <c r="Q636">
        <v>2803</v>
      </c>
      <c r="R636">
        <v>239.85</v>
      </c>
    </row>
    <row r="637" spans="1:18" ht="13.5">
      <c r="A637">
        <v>222.138</v>
      </c>
      <c r="B637">
        <v>2.5686</v>
      </c>
      <c r="C637">
        <v>0.36406</v>
      </c>
      <c r="D637">
        <v>0.32616</v>
      </c>
      <c r="E637">
        <v>-1777</v>
      </c>
      <c r="F637">
        <v>-3462</v>
      </c>
      <c r="H637">
        <v>140.466</v>
      </c>
      <c r="I637">
        <v>2.5084</v>
      </c>
      <c r="J637">
        <v>0.13407</v>
      </c>
      <c r="K637">
        <v>0.29916</v>
      </c>
      <c r="L637">
        <v>-1077</v>
      </c>
      <c r="M637">
        <v>-2774</v>
      </c>
      <c r="O637">
        <v>10740</v>
      </c>
      <c r="P637">
        <v>2514.066666666667</v>
      </c>
      <c r="Q637">
        <v>2807.5</v>
      </c>
      <c r="R637">
        <v>240.465</v>
      </c>
    </row>
    <row r="638" spans="1:18" ht="13.5">
      <c r="A638">
        <v>222.63</v>
      </c>
      <c r="B638">
        <v>2.5705</v>
      </c>
      <c r="C638">
        <v>0.36406</v>
      </c>
      <c r="D638">
        <v>0.32508</v>
      </c>
      <c r="E638">
        <v>-1780</v>
      </c>
      <c r="F638">
        <v>-3466</v>
      </c>
      <c r="H638">
        <v>141.081</v>
      </c>
      <c r="I638">
        <v>2.5084</v>
      </c>
      <c r="J638">
        <v>0.13407</v>
      </c>
      <c r="K638">
        <v>0.30024</v>
      </c>
      <c r="L638">
        <v>-1079</v>
      </c>
      <c r="M638">
        <v>-2780</v>
      </c>
      <c r="O638">
        <v>10755.199999999999</v>
      </c>
      <c r="P638">
        <v>2517.666666666667</v>
      </c>
      <c r="Q638">
        <v>2811.5</v>
      </c>
      <c r="R638">
        <v>240.957</v>
      </c>
    </row>
    <row r="639" spans="1:18" ht="13.5">
      <c r="A639">
        <v>222.876</v>
      </c>
      <c r="B639">
        <v>2.5744</v>
      </c>
      <c r="C639">
        <v>0.36624</v>
      </c>
      <c r="D639">
        <v>0.32724</v>
      </c>
      <c r="E639">
        <v>-1785</v>
      </c>
      <c r="F639">
        <v>-3471</v>
      </c>
      <c r="H639">
        <v>141.45</v>
      </c>
      <c r="I639">
        <v>2.5123</v>
      </c>
      <c r="J639">
        <v>0.13516</v>
      </c>
      <c r="K639">
        <v>0.3024</v>
      </c>
      <c r="L639">
        <v>-1082</v>
      </c>
      <c r="M639">
        <v>-2789</v>
      </c>
      <c r="O639">
        <v>10763.199999999999</v>
      </c>
      <c r="P639">
        <v>2517.7000000000003</v>
      </c>
      <c r="Q639">
        <v>2817.5</v>
      </c>
      <c r="R639">
        <v>241.449</v>
      </c>
    </row>
    <row r="640" spans="1:18" ht="13.5">
      <c r="A640">
        <v>223.245</v>
      </c>
      <c r="B640">
        <v>2.5763</v>
      </c>
      <c r="C640">
        <v>0.36624</v>
      </c>
      <c r="D640">
        <v>0.32616</v>
      </c>
      <c r="E640">
        <v>-1788</v>
      </c>
      <c r="F640">
        <v>-3475</v>
      </c>
      <c r="H640">
        <v>141.819</v>
      </c>
      <c r="I640">
        <v>2.5123</v>
      </c>
      <c r="J640">
        <v>0.13625</v>
      </c>
      <c r="K640">
        <v>0.3024</v>
      </c>
      <c r="L640">
        <v>-1096</v>
      </c>
      <c r="M640">
        <v>-2806</v>
      </c>
      <c r="O640">
        <v>10778.8</v>
      </c>
      <c r="P640">
        <v>2528.5666666666666</v>
      </c>
      <c r="Q640">
        <v>2820.5</v>
      </c>
      <c r="R640">
        <v>241.572</v>
      </c>
    </row>
    <row r="641" spans="1:18" ht="13.5">
      <c r="A641">
        <v>223.737</v>
      </c>
      <c r="B641">
        <v>2.5802</v>
      </c>
      <c r="C641">
        <v>0.36733</v>
      </c>
      <c r="D641">
        <v>0.32724</v>
      </c>
      <c r="E641">
        <v>-1790</v>
      </c>
      <c r="F641">
        <v>-3486</v>
      </c>
      <c r="H641">
        <v>141.942</v>
      </c>
      <c r="I641">
        <v>2.5181</v>
      </c>
      <c r="J641">
        <v>0.13625</v>
      </c>
      <c r="K641">
        <v>0.3024</v>
      </c>
      <c r="L641">
        <v>-1093</v>
      </c>
      <c r="M641">
        <v>-2806</v>
      </c>
      <c r="O641">
        <v>10786.4</v>
      </c>
      <c r="P641">
        <v>2532.133333333333</v>
      </c>
      <c r="Q641">
        <v>2831</v>
      </c>
      <c r="R641">
        <v>242.064</v>
      </c>
    </row>
    <row r="642" spans="1:18" ht="13.5">
      <c r="A642">
        <v>224.352</v>
      </c>
      <c r="B642">
        <v>2.5821</v>
      </c>
      <c r="C642">
        <v>0.36733</v>
      </c>
      <c r="D642">
        <v>0.32832</v>
      </c>
      <c r="E642">
        <v>-1793</v>
      </c>
      <c r="F642">
        <v>-3494</v>
      </c>
      <c r="H642">
        <v>142.311</v>
      </c>
      <c r="I642">
        <v>2.5181</v>
      </c>
      <c r="J642">
        <v>0.13516</v>
      </c>
      <c r="K642">
        <v>0.30456</v>
      </c>
      <c r="L642">
        <v>-1091</v>
      </c>
      <c r="M642">
        <v>-2803</v>
      </c>
      <c r="O642">
        <v>10794</v>
      </c>
      <c r="P642">
        <v>2539.3999999999996</v>
      </c>
      <c r="Q642">
        <v>2828.5</v>
      </c>
      <c r="R642">
        <v>242.433</v>
      </c>
    </row>
    <row r="643" spans="1:18" ht="13.5">
      <c r="A643">
        <v>224.721</v>
      </c>
      <c r="B643">
        <v>2.586</v>
      </c>
      <c r="C643">
        <v>0.36733</v>
      </c>
      <c r="D643">
        <v>0.3294</v>
      </c>
      <c r="E643">
        <v>-1798</v>
      </c>
      <c r="F643">
        <v>-3499</v>
      </c>
      <c r="H643">
        <v>142.68</v>
      </c>
      <c r="I643">
        <v>2.5201</v>
      </c>
      <c r="J643">
        <v>0.13734</v>
      </c>
      <c r="K643">
        <v>0.30564</v>
      </c>
      <c r="L643">
        <v>-1092</v>
      </c>
      <c r="M643">
        <v>-2815</v>
      </c>
      <c r="O643">
        <v>10809.599999999999</v>
      </c>
      <c r="P643">
        <v>2546.633333333333</v>
      </c>
      <c r="Q643">
        <v>2840</v>
      </c>
      <c r="R643">
        <v>242.925</v>
      </c>
    </row>
    <row r="644" spans="1:18" ht="13.5">
      <c r="A644">
        <v>225.213</v>
      </c>
      <c r="B644">
        <v>2.588</v>
      </c>
      <c r="C644">
        <v>0.36842</v>
      </c>
      <c r="D644">
        <v>0.3294</v>
      </c>
      <c r="E644">
        <v>-1801</v>
      </c>
      <c r="F644">
        <v>-3504</v>
      </c>
      <c r="H644">
        <v>143.172</v>
      </c>
      <c r="I644">
        <v>2.522</v>
      </c>
      <c r="J644">
        <v>0.13625</v>
      </c>
      <c r="K644">
        <v>0.30456</v>
      </c>
      <c r="L644">
        <v>-1095</v>
      </c>
      <c r="M644">
        <v>-2822</v>
      </c>
      <c r="O644">
        <v>10809.599999999999</v>
      </c>
      <c r="P644">
        <v>2546.6</v>
      </c>
      <c r="Q644">
        <v>2837</v>
      </c>
      <c r="R644">
        <v>243.171</v>
      </c>
    </row>
    <row r="645" spans="1:18" ht="13.5">
      <c r="A645">
        <v>225.582</v>
      </c>
      <c r="B645">
        <v>2.5899</v>
      </c>
      <c r="C645">
        <v>0.36842</v>
      </c>
      <c r="D645">
        <v>0.33048</v>
      </c>
      <c r="E645">
        <v>-1808</v>
      </c>
      <c r="F645">
        <v>-3510</v>
      </c>
      <c r="H645">
        <v>143.418</v>
      </c>
      <c r="I645">
        <v>2.5239</v>
      </c>
      <c r="J645">
        <v>0.13843</v>
      </c>
      <c r="K645">
        <v>0.30672</v>
      </c>
      <c r="L645">
        <v>-1099</v>
      </c>
      <c r="M645">
        <v>-2828</v>
      </c>
      <c r="O645">
        <v>10832.8</v>
      </c>
      <c r="P645">
        <v>2553.8666666666663</v>
      </c>
      <c r="Q645">
        <v>2842.5</v>
      </c>
      <c r="R645">
        <v>243.786</v>
      </c>
    </row>
    <row r="646" spans="1:18" ht="13.5">
      <c r="A646">
        <v>226.197</v>
      </c>
      <c r="B646">
        <v>2.5938</v>
      </c>
      <c r="C646">
        <v>0.36951</v>
      </c>
      <c r="D646">
        <v>0.33048</v>
      </c>
      <c r="E646">
        <v>-1807</v>
      </c>
      <c r="F646">
        <v>-3511</v>
      </c>
      <c r="H646">
        <v>143.787</v>
      </c>
      <c r="I646">
        <v>2.5278</v>
      </c>
      <c r="J646">
        <v>0.13625</v>
      </c>
      <c r="K646">
        <v>0.30672</v>
      </c>
      <c r="L646">
        <v>-1101</v>
      </c>
      <c r="M646">
        <v>-2835</v>
      </c>
      <c r="O646">
        <v>10840.8</v>
      </c>
      <c r="P646">
        <v>2557.4666666666662</v>
      </c>
      <c r="Q646">
        <v>2853.5</v>
      </c>
      <c r="R646">
        <v>244.032</v>
      </c>
    </row>
    <row r="647" spans="1:18" ht="13.5">
      <c r="A647">
        <v>226.443</v>
      </c>
      <c r="B647">
        <v>2.5957</v>
      </c>
      <c r="C647">
        <v>0.37169</v>
      </c>
      <c r="D647">
        <v>0.33156</v>
      </c>
      <c r="E647">
        <v>-1811</v>
      </c>
      <c r="F647">
        <v>-3521</v>
      </c>
      <c r="H647">
        <v>144.033</v>
      </c>
      <c r="I647">
        <v>2.5298</v>
      </c>
      <c r="J647">
        <v>0.13843</v>
      </c>
      <c r="K647">
        <v>0.30672</v>
      </c>
      <c r="L647">
        <v>-1104</v>
      </c>
      <c r="M647">
        <v>-2841</v>
      </c>
      <c r="O647">
        <v>10856.4</v>
      </c>
      <c r="P647">
        <v>2564.7000000000003</v>
      </c>
      <c r="Q647">
        <v>2850.5</v>
      </c>
      <c r="R647">
        <v>244.278</v>
      </c>
    </row>
    <row r="648" spans="1:18" ht="13.5">
      <c r="A648">
        <v>226.935</v>
      </c>
      <c r="B648">
        <v>2.5977</v>
      </c>
      <c r="C648">
        <v>0.37169</v>
      </c>
      <c r="D648">
        <v>0.33264</v>
      </c>
      <c r="E648">
        <v>-1816</v>
      </c>
      <c r="F648">
        <v>-3528</v>
      </c>
      <c r="H648">
        <v>144.279</v>
      </c>
      <c r="I648">
        <v>2.5317</v>
      </c>
      <c r="J648">
        <v>0.13843</v>
      </c>
      <c r="K648">
        <v>0.3078</v>
      </c>
      <c r="L648">
        <v>-1109</v>
      </c>
      <c r="M648">
        <v>-2855</v>
      </c>
      <c r="O648">
        <v>10856.4</v>
      </c>
      <c r="P648">
        <v>2564.7000000000003</v>
      </c>
      <c r="Q648">
        <v>2854</v>
      </c>
      <c r="R648">
        <v>244.647</v>
      </c>
    </row>
    <row r="649" spans="1:18" ht="13.5">
      <c r="A649">
        <v>227.427</v>
      </c>
      <c r="B649">
        <v>2.5996</v>
      </c>
      <c r="C649">
        <v>0.37278</v>
      </c>
      <c r="D649">
        <v>0.33372</v>
      </c>
      <c r="E649">
        <v>-1818</v>
      </c>
      <c r="F649">
        <v>-3534</v>
      </c>
      <c r="H649">
        <v>144.648</v>
      </c>
      <c r="I649">
        <v>2.5317</v>
      </c>
      <c r="J649">
        <v>0.13952</v>
      </c>
      <c r="K649">
        <v>0.30888</v>
      </c>
      <c r="L649">
        <v>-1109</v>
      </c>
      <c r="M649">
        <v>-2854</v>
      </c>
      <c r="O649">
        <v>10871.6</v>
      </c>
      <c r="P649">
        <v>2568.333333333333</v>
      </c>
      <c r="Q649">
        <v>2858.5</v>
      </c>
      <c r="R649">
        <v>244.893</v>
      </c>
    </row>
    <row r="650" spans="1:18" ht="13.5">
      <c r="A650">
        <v>227.796</v>
      </c>
      <c r="B650">
        <v>2.6035</v>
      </c>
      <c r="C650">
        <v>0.37278</v>
      </c>
      <c r="D650">
        <v>0.3348</v>
      </c>
      <c r="E650">
        <v>-1821</v>
      </c>
      <c r="F650">
        <v>-3539</v>
      </c>
      <c r="H650">
        <v>145.14</v>
      </c>
      <c r="I650">
        <v>2.5356</v>
      </c>
      <c r="J650">
        <v>0.13952</v>
      </c>
      <c r="K650">
        <v>0.30996</v>
      </c>
      <c r="L650">
        <v>-1117</v>
      </c>
      <c r="M650">
        <v>-2869</v>
      </c>
      <c r="O650">
        <v>10879.6</v>
      </c>
      <c r="P650">
        <v>2571.933333333333</v>
      </c>
      <c r="Q650">
        <v>2862</v>
      </c>
      <c r="R650">
        <v>245.508</v>
      </c>
    </row>
    <row r="651" spans="1:18" ht="13.5">
      <c r="A651">
        <v>228.288</v>
      </c>
      <c r="B651">
        <v>2.6054</v>
      </c>
      <c r="C651">
        <v>0.37387</v>
      </c>
      <c r="D651">
        <v>0.33588</v>
      </c>
      <c r="E651">
        <v>-1824</v>
      </c>
      <c r="F651">
        <v>-3541</v>
      </c>
      <c r="H651">
        <v>145.386</v>
      </c>
      <c r="I651">
        <v>2.5375</v>
      </c>
      <c r="J651">
        <v>0.13843</v>
      </c>
      <c r="K651">
        <v>0.30996</v>
      </c>
      <c r="L651">
        <v>-1121</v>
      </c>
      <c r="M651">
        <v>-2879</v>
      </c>
      <c r="O651">
        <v>10895.2</v>
      </c>
      <c r="P651">
        <v>2582.8</v>
      </c>
      <c r="Q651">
        <v>2866.5</v>
      </c>
      <c r="R651">
        <v>245.877</v>
      </c>
    </row>
    <row r="652" spans="1:18" ht="13.5">
      <c r="A652">
        <v>228.534</v>
      </c>
      <c r="B652">
        <v>2.6093</v>
      </c>
      <c r="C652">
        <v>0.37496</v>
      </c>
      <c r="D652">
        <v>0.33588</v>
      </c>
      <c r="E652">
        <v>-1830</v>
      </c>
      <c r="F652">
        <v>-3550</v>
      </c>
      <c r="H652">
        <v>145.878</v>
      </c>
      <c r="I652">
        <v>2.5395</v>
      </c>
      <c r="J652">
        <v>0.14061</v>
      </c>
      <c r="K652">
        <v>0.31104</v>
      </c>
      <c r="L652">
        <v>-1118</v>
      </c>
      <c r="M652">
        <v>-2877</v>
      </c>
      <c r="O652">
        <v>10910.4</v>
      </c>
      <c r="P652">
        <v>2586.4</v>
      </c>
      <c r="Q652">
        <v>2871</v>
      </c>
      <c r="R652">
        <v>246.369</v>
      </c>
    </row>
    <row r="653" spans="1:18" ht="13.5">
      <c r="A653">
        <v>229.026</v>
      </c>
      <c r="B653">
        <v>2.6112</v>
      </c>
      <c r="C653">
        <v>0.37496</v>
      </c>
      <c r="D653">
        <v>0.33696</v>
      </c>
      <c r="E653">
        <v>-1834</v>
      </c>
      <c r="F653">
        <v>-3553</v>
      </c>
      <c r="H653">
        <v>146.001</v>
      </c>
      <c r="I653">
        <v>2.5414</v>
      </c>
      <c r="J653">
        <v>0.13952</v>
      </c>
      <c r="K653">
        <v>0.31104</v>
      </c>
      <c r="L653">
        <v>-1121</v>
      </c>
      <c r="M653">
        <v>-2882</v>
      </c>
      <c r="O653">
        <v>10918.4</v>
      </c>
      <c r="P653">
        <v>2593.633333333333</v>
      </c>
      <c r="Q653">
        <v>2875</v>
      </c>
      <c r="R653">
        <v>246.615</v>
      </c>
    </row>
    <row r="654" spans="1:18" ht="13.5">
      <c r="A654">
        <v>229.395</v>
      </c>
      <c r="B654">
        <v>2.6132</v>
      </c>
      <c r="C654">
        <v>0.37496</v>
      </c>
      <c r="D654">
        <v>0.33804</v>
      </c>
      <c r="E654">
        <v>-1837</v>
      </c>
      <c r="F654">
        <v>-3559</v>
      </c>
      <c r="H654">
        <v>146.247</v>
      </c>
      <c r="I654">
        <v>2.5453</v>
      </c>
      <c r="J654">
        <v>0.14061</v>
      </c>
      <c r="K654">
        <v>0.31212</v>
      </c>
      <c r="L654">
        <v>-1125</v>
      </c>
      <c r="M654">
        <v>-2891</v>
      </c>
      <c r="O654">
        <v>10934</v>
      </c>
      <c r="P654">
        <v>2600.866666666667</v>
      </c>
      <c r="Q654">
        <v>2877.5</v>
      </c>
      <c r="R654">
        <v>246.984</v>
      </c>
    </row>
    <row r="655" spans="1:18" ht="13.5">
      <c r="A655">
        <v>229.887</v>
      </c>
      <c r="B655">
        <v>2.6171</v>
      </c>
      <c r="C655">
        <v>0.37605</v>
      </c>
      <c r="D655">
        <v>0.33912</v>
      </c>
      <c r="E655">
        <v>-1842</v>
      </c>
      <c r="F655">
        <v>-3565</v>
      </c>
      <c r="H655">
        <v>146.739</v>
      </c>
      <c r="I655">
        <v>2.5472</v>
      </c>
      <c r="J655">
        <v>0.1417</v>
      </c>
      <c r="K655">
        <v>0.31212</v>
      </c>
      <c r="L655">
        <v>-1127</v>
      </c>
      <c r="M655">
        <v>-2896</v>
      </c>
      <c r="O655">
        <v>10941.599999999999</v>
      </c>
      <c r="P655">
        <v>2600.866666666667</v>
      </c>
      <c r="Q655">
        <v>2880</v>
      </c>
      <c r="R655">
        <v>247.107</v>
      </c>
    </row>
    <row r="656" spans="1:18" ht="13.5">
      <c r="A656">
        <v>230.379</v>
      </c>
      <c r="B656">
        <v>2.6171</v>
      </c>
      <c r="C656">
        <v>0.37714</v>
      </c>
      <c r="D656">
        <v>0.3402</v>
      </c>
      <c r="E656">
        <v>-1844</v>
      </c>
      <c r="F656">
        <v>-3569</v>
      </c>
      <c r="H656">
        <v>147.354</v>
      </c>
      <c r="I656">
        <v>2.5472</v>
      </c>
      <c r="J656">
        <v>0.14061</v>
      </c>
      <c r="K656">
        <v>0.31428</v>
      </c>
      <c r="L656">
        <v>-1131</v>
      </c>
      <c r="M656">
        <v>-2905</v>
      </c>
      <c r="O656">
        <v>10957.2</v>
      </c>
      <c r="P656">
        <v>2604.5</v>
      </c>
      <c r="Q656">
        <v>2885.5</v>
      </c>
      <c r="R656">
        <v>247.845</v>
      </c>
    </row>
    <row r="657" spans="1:18" ht="13.5">
      <c r="A657">
        <v>230.748</v>
      </c>
      <c r="B657">
        <v>2.6229</v>
      </c>
      <c r="C657">
        <v>0.37932</v>
      </c>
      <c r="D657">
        <v>0.3402</v>
      </c>
      <c r="E657">
        <v>-1854</v>
      </c>
      <c r="F657">
        <v>-3580</v>
      </c>
      <c r="H657">
        <v>147.6</v>
      </c>
      <c r="I657">
        <v>2.5492</v>
      </c>
      <c r="J657">
        <v>0.1417</v>
      </c>
      <c r="K657">
        <v>0.31428</v>
      </c>
      <c r="L657">
        <v>-1134</v>
      </c>
      <c r="M657">
        <v>-2912</v>
      </c>
      <c r="O657">
        <v>10957.2</v>
      </c>
      <c r="P657">
        <v>2611.7333333333336</v>
      </c>
      <c r="Q657">
        <v>2892</v>
      </c>
      <c r="R657">
        <v>248.091</v>
      </c>
    </row>
    <row r="658" spans="1:18" ht="13.5">
      <c r="A658">
        <v>231.117</v>
      </c>
      <c r="B658">
        <v>2.6248</v>
      </c>
      <c r="C658">
        <v>0.37932</v>
      </c>
      <c r="D658">
        <v>0.34128</v>
      </c>
      <c r="E658">
        <v>-1852</v>
      </c>
      <c r="F658">
        <v>-3575</v>
      </c>
      <c r="H658">
        <v>147.723</v>
      </c>
      <c r="I658">
        <v>2.5511</v>
      </c>
      <c r="J658">
        <v>0.1417</v>
      </c>
      <c r="K658">
        <v>0.31536</v>
      </c>
      <c r="L658">
        <v>-1137</v>
      </c>
      <c r="M658">
        <v>-2917</v>
      </c>
      <c r="O658">
        <v>10980.4</v>
      </c>
      <c r="P658">
        <v>2615.333333333333</v>
      </c>
      <c r="Q658">
        <v>2894</v>
      </c>
      <c r="R658">
        <v>248.583</v>
      </c>
    </row>
    <row r="659" spans="1:18" ht="13.5">
      <c r="A659">
        <v>231.486</v>
      </c>
      <c r="B659">
        <v>2.6268</v>
      </c>
      <c r="C659">
        <v>0.38041</v>
      </c>
      <c r="D659">
        <v>0.34128</v>
      </c>
      <c r="E659">
        <v>-1858</v>
      </c>
      <c r="F659">
        <v>-3585</v>
      </c>
      <c r="H659">
        <v>148.338</v>
      </c>
      <c r="I659">
        <v>2.555</v>
      </c>
      <c r="J659">
        <v>0.14279</v>
      </c>
      <c r="K659">
        <v>0.31536</v>
      </c>
      <c r="L659">
        <v>-1139</v>
      </c>
      <c r="M659">
        <v>-2921</v>
      </c>
      <c r="O659">
        <v>10988</v>
      </c>
      <c r="P659">
        <v>2618.9666666666667</v>
      </c>
      <c r="Q659">
        <v>2899.5</v>
      </c>
      <c r="R659">
        <v>248.706</v>
      </c>
    </row>
    <row r="660" spans="1:18" ht="13.5">
      <c r="A660">
        <v>231.855</v>
      </c>
      <c r="B660">
        <v>2.6287</v>
      </c>
      <c r="C660">
        <v>0.38041</v>
      </c>
      <c r="D660">
        <v>0.34128</v>
      </c>
      <c r="E660">
        <v>-1858</v>
      </c>
      <c r="F660">
        <v>-3586</v>
      </c>
      <c r="H660">
        <v>148.461</v>
      </c>
      <c r="I660">
        <v>2.5589</v>
      </c>
      <c r="J660">
        <v>0.1417</v>
      </c>
      <c r="K660">
        <v>0.31752</v>
      </c>
      <c r="L660">
        <v>-1143</v>
      </c>
      <c r="M660">
        <v>-2932</v>
      </c>
      <c r="O660">
        <v>11003.6</v>
      </c>
      <c r="P660">
        <v>2633.4333333333334</v>
      </c>
      <c r="Q660">
        <v>2901.5</v>
      </c>
      <c r="R660">
        <v>249.075</v>
      </c>
    </row>
    <row r="661" spans="1:18" ht="13.5">
      <c r="A661">
        <v>232.47</v>
      </c>
      <c r="B661">
        <v>2.6326</v>
      </c>
      <c r="C661">
        <v>0.38041</v>
      </c>
      <c r="D661">
        <v>0.34344</v>
      </c>
      <c r="E661">
        <v>-1859</v>
      </c>
      <c r="F661">
        <v>-3591</v>
      </c>
      <c r="H661">
        <v>148.83</v>
      </c>
      <c r="I661">
        <v>2.5608</v>
      </c>
      <c r="J661">
        <v>0.14388</v>
      </c>
      <c r="K661">
        <v>0.31644</v>
      </c>
      <c r="L661">
        <v>-1145</v>
      </c>
      <c r="M661">
        <v>-2938</v>
      </c>
      <c r="O661">
        <v>11011.6</v>
      </c>
      <c r="P661">
        <v>2626.2</v>
      </c>
      <c r="Q661">
        <v>2906.5</v>
      </c>
      <c r="R661">
        <v>249.444</v>
      </c>
    </row>
    <row r="662" spans="1:18" ht="13.5">
      <c r="A662">
        <v>232.839</v>
      </c>
      <c r="B662">
        <v>2.6345</v>
      </c>
      <c r="C662">
        <v>0.3815</v>
      </c>
      <c r="D662">
        <v>0.34344</v>
      </c>
      <c r="E662">
        <v>-1861</v>
      </c>
      <c r="F662">
        <v>-3594</v>
      </c>
      <c r="H662">
        <v>149.322</v>
      </c>
      <c r="I662">
        <v>2.5627</v>
      </c>
      <c r="J662">
        <v>0.14388</v>
      </c>
      <c r="K662">
        <v>0.31752</v>
      </c>
      <c r="L662">
        <v>-1148</v>
      </c>
      <c r="M662">
        <v>-2945</v>
      </c>
      <c r="O662">
        <v>11026.8</v>
      </c>
      <c r="P662">
        <v>2633.4333333333334</v>
      </c>
      <c r="Q662">
        <v>2911</v>
      </c>
      <c r="R662">
        <v>249.813</v>
      </c>
    </row>
    <row r="663" spans="1:18" ht="13.5">
      <c r="A663">
        <v>233.331</v>
      </c>
      <c r="B663">
        <v>2.6365</v>
      </c>
      <c r="C663">
        <v>0.38368</v>
      </c>
      <c r="D663">
        <v>0.34452</v>
      </c>
      <c r="E663">
        <v>-1869</v>
      </c>
      <c r="F663">
        <v>-3599</v>
      </c>
      <c r="H663">
        <v>149.691</v>
      </c>
      <c r="I663">
        <v>2.5627</v>
      </c>
      <c r="J663">
        <v>0.14388</v>
      </c>
      <c r="K663">
        <v>0.31968</v>
      </c>
      <c r="L663">
        <v>-1156</v>
      </c>
      <c r="M663">
        <v>-2957</v>
      </c>
      <c r="O663">
        <v>11026.8</v>
      </c>
      <c r="P663">
        <v>2647.9</v>
      </c>
      <c r="Q663">
        <v>2915</v>
      </c>
      <c r="R663">
        <v>250.182</v>
      </c>
    </row>
    <row r="664" spans="1:18" ht="13.5">
      <c r="A664">
        <v>233.7</v>
      </c>
      <c r="B664">
        <v>2.6403</v>
      </c>
      <c r="C664">
        <v>0.38259</v>
      </c>
      <c r="D664">
        <v>0.34452</v>
      </c>
      <c r="E664">
        <v>-1872</v>
      </c>
      <c r="F664">
        <v>-3604</v>
      </c>
      <c r="H664">
        <v>149.937</v>
      </c>
      <c r="I664">
        <v>2.5666</v>
      </c>
      <c r="J664">
        <v>0.14388</v>
      </c>
      <c r="K664">
        <v>0.3186</v>
      </c>
      <c r="L664">
        <v>-1153</v>
      </c>
      <c r="M664">
        <v>-2958</v>
      </c>
      <c r="O664">
        <v>11042.400000000001</v>
      </c>
      <c r="P664">
        <v>2647.8666666666663</v>
      </c>
      <c r="Q664">
        <v>2916</v>
      </c>
      <c r="R664">
        <v>250.428</v>
      </c>
    </row>
    <row r="665" spans="1:18" ht="13.5">
      <c r="A665">
        <v>234.069</v>
      </c>
      <c r="B665">
        <v>2.6423</v>
      </c>
      <c r="C665">
        <v>0.38477</v>
      </c>
      <c r="D665">
        <v>0.34668</v>
      </c>
      <c r="E665">
        <v>-1876</v>
      </c>
      <c r="F665">
        <v>-3606</v>
      </c>
      <c r="H665">
        <v>150.06</v>
      </c>
      <c r="I665">
        <v>2.5666</v>
      </c>
      <c r="J665">
        <v>0.14606</v>
      </c>
      <c r="K665">
        <v>0.32076</v>
      </c>
      <c r="L665">
        <v>-1163</v>
      </c>
      <c r="M665">
        <v>-2975</v>
      </c>
      <c r="O665">
        <v>11058</v>
      </c>
      <c r="P665">
        <v>2651.5333333333333</v>
      </c>
      <c r="Q665">
        <v>2922</v>
      </c>
      <c r="R665">
        <v>250.92</v>
      </c>
    </row>
    <row r="666" spans="1:18" ht="13.5">
      <c r="A666">
        <v>234.561</v>
      </c>
      <c r="B666">
        <v>2.6442</v>
      </c>
      <c r="C666">
        <v>0.38477</v>
      </c>
      <c r="D666">
        <v>0.34776</v>
      </c>
      <c r="E666">
        <v>-1877</v>
      </c>
      <c r="F666">
        <v>-3608</v>
      </c>
      <c r="H666">
        <v>150.552</v>
      </c>
      <c r="I666">
        <v>2.5705</v>
      </c>
      <c r="J666">
        <v>0.14606</v>
      </c>
      <c r="K666">
        <v>0.32184</v>
      </c>
      <c r="L666">
        <v>-1156</v>
      </c>
      <c r="M666">
        <v>-2969</v>
      </c>
      <c r="O666">
        <v>11073.6</v>
      </c>
      <c r="P666">
        <v>2658.7333333333336</v>
      </c>
      <c r="Q666">
        <v>2924.5</v>
      </c>
      <c r="R666">
        <v>251.166</v>
      </c>
    </row>
    <row r="667" spans="1:18" ht="13.5">
      <c r="A667">
        <v>234.807</v>
      </c>
      <c r="B667">
        <v>2.6481</v>
      </c>
      <c r="C667">
        <v>0.38586</v>
      </c>
      <c r="D667">
        <v>0.34668</v>
      </c>
      <c r="E667">
        <v>-1881</v>
      </c>
      <c r="F667">
        <v>-3617</v>
      </c>
      <c r="H667">
        <v>150.798</v>
      </c>
      <c r="I667">
        <v>2.5705</v>
      </c>
      <c r="J667">
        <v>0.14606</v>
      </c>
      <c r="K667">
        <v>0.32076</v>
      </c>
      <c r="L667">
        <v>-1162</v>
      </c>
      <c r="M667">
        <v>-2978</v>
      </c>
      <c r="O667">
        <v>11081.2</v>
      </c>
      <c r="P667">
        <v>2658.766666666667</v>
      </c>
      <c r="Q667">
        <v>2928</v>
      </c>
      <c r="R667">
        <v>251.535</v>
      </c>
    </row>
    <row r="668" spans="1:18" ht="13.5">
      <c r="A668">
        <v>235.299</v>
      </c>
      <c r="B668">
        <v>2.65</v>
      </c>
      <c r="C668">
        <v>0.38586</v>
      </c>
      <c r="D668">
        <v>0.34884</v>
      </c>
      <c r="E668">
        <v>-1883</v>
      </c>
      <c r="F668">
        <v>-3622</v>
      </c>
      <c r="H668">
        <v>151.413</v>
      </c>
      <c r="I668">
        <v>2.5724</v>
      </c>
      <c r="J668">
        <v>0.14497</v>
      </c>
      <c r="K668">
        <v>0.32184</v>
      </c>
      <c r="L668">
        <v>-1164</v>
      </c>
      <c r="M668">
        <v>-2986</v>
      </c>
      <c r="O668">
        <v>11089.2</v>
      </c>
      <c r="P668">
        <v>2665.9666666666667</v>
      </c>
      <c r="Q668">
        <v>2931.5</v>
      </c>
      <c r="R668">
        <v>251.658</v>
      </c>
    </row>
    <row r="669" spans="1:18" ht="13.5">
      <c r="A669">
        <v>235.668</v>
      </c>
      <c r="B669">
        <v>2.6539</v>
      </c>
      <c r="C669">
        <v>0.38586</v>
      </c>
      <c r="D669">
        <v>0.34884</v>
      </c>
      <c r="E669">
        <v>-1887</v>
      </c>
      <c r="F669">
        <v>-3628</v>
      </c>
      <c r="H669">
        <v>151.536</v>
      </c>
      <c r="I669">
        <v>2.5763</v>
      </c>
      <c r="J669">
        <v>0.14606</v>
      </c>
      <c r="K669">
        <v>0.324</v>
      </c>
      <c r="L669">
        <v>-1167</v>
      </c>
      <c r="M669">
        <v>-2992</v>
      </c>
      <c r="O669">
        <v>11104.4</v>
      </c>
      <c r="P669">
        <v>2676.8333333333335</v>
      </c>
      <c r="Q669">
        <v>2934</v>
      </c>
      <c r="R669">
        <v>251.781</v>
      </c>
    </row>
    <row r="670" spans="1:18" ht="13.5">
      <c r="A670">
        <v>236.16</v>
      </c>
      <c r="B670">
        <v>2.6578</v>
      </c>
      <c r="C670">
        <v>0.38695</v>
      </c>
      <c r="D670">
        <v>0.34992</v>
      </c>
      <c r="E670">
        <v>-1888</v>
      </c>
      <c r="F670">
        <v>-3630</v>
      </c>
      <c r="H670">
        <v>151.905</v>
      </c>
      <c r="I670">
        <v>2.5783</v>
      </c>
      <c r="J670">
        <v>0.14606</v>
      </c>
      <c r="K670">
        <v>0.32292</v>
      </c>
      <c r="L670">
        <v>-1171</v>
      </c>
      <c r="M670">
        <v>-2997</v>
      </c>
      <c r="O670">
        <v>11112.4</v>
      </c>
      <c r="P670">
        <v>2680.4333333333334</v>
      </c>
      <c r="Q670">
        <v>2937</v>
      </c>
      <c r="R670">
        <v>252.396</v>
      </c>
    </row>
    <row r="671" spans="1:18" ht="13.5">
      <c r="A671">
        <v>236.529</v>
      </c>
      <c r="B671">
        <v>2.6578</v>
      </c>
      <c r="C671">
        <v>0.38695</v>
      </c>
      <c r="D671">
        <v>0.35208</v>
      </c>
      <c r="E671">
        <v>-1895</v>
      </c>
      <c r="F671">
        <v>-3636</v>
      </c>
      <c r="H671">
        <v>152.028</v>
      </c>
      <c r="I671">
        <v>2.5783</v>
      </c>
      <c r="J671">
        <v>0.14824</v>
      </c>
      <c r="K671">
        <v>0.324</v>
      </c>
      <c r="L671">
        <v>-1172</v>
      </c>
      <c r="M671">
        <v>-3003</v>
      </c>
      <c r="O671">
        <v>11128</v>
      </c>
      <c r="P671">
        <v>2684.066666666667</v>
      </c>
      <c r="Q671">
        <v>2941</v>
      </c>
      <c r="R671">
        <v>252.888</v>
      </c>
    </row>
    <row r="672" spans="1:18" ht="13.5">
      <c r="A672">
        <v>236.898</v>
      </c>
      <c r="B672">
        <v>2.6617</v>
      </c>
      <c r="C672">
        <v>0.38804</v>
      </c>
      <c r="D672">
        <v>0.35208</v>
      </c>
      <c r="E672">
        <v>-1902</v>
      </c>
      <c r="F672">
        <v>-3647</v>
      </c>
      <c r="H672">
        <v>152.643</v>
      </c>
      <c r="I672">
        <v>2.5802</v>
      </c>
      <c r="J672">
        <v>0.14715</v>
      </c>
      <c r="K672">
        <v>0.324</v>
      </c>
      <c r="L672">
        <v>-1177</v>
      </c>
      <c r="M672">
        <v>-3013</v>
      </c>
      <c r="O672">
        <v>11143.2</v>
      </c>
      <c r="P672">
        <v>2687.666666666667</v>
      </c>
      <c r="Q672">
        <v>2942.5</v>
      </c>
      <c r="R672">
        <v>253.134</v>
      </c>
    </row>
    <row r="673" spans="1:18" ht="13.5">
      <c r="A673">
        <v>237.267</v>
      </c>
      <c r="B673">
        <v>2.6636</v>
      </c>
      <c r="C673">
        <v>0.38804</v>
      </c>
      <c r="D673">
        <v>0.35208</v>
      </c>
      <c r="E673">
        <v>-1897</v>
      </c>
      <c r="F673">
        <v>-3641</v>
      </c>
      <c r="H673">
        <v>152.889</v>
      </c>
      <c r="I673">
        <v>2.5841</v>
      </c>
      <c r="J673">
        <v>0.14715</v>
      </c>
      <c r="K673">
        <v>0.32616</v>
      </c>
      <c r="L673">
        <v>-1177</v>
      </c>
      <c r="M673">
        <v>-3019</v>
      </c>
      <c r="O673">
        <v>11151.2</v>
      </c>
      <c r="P673">
        <v>2698.5333333333333</v>
      </c>
      <c r="Q673">
        <v>2946</v>
      </c>
      <c r="R673">
        <v>253.503</v>
      </c>
    </row>
    <row r="674" spans="1:18" ht="13.5">
      <c r="A674">
        <v>237.759</v>
      </c>
      <c r="B674">
        <v>2.6675</v>
      </c>
      <c r="C674">
        <v>0.39022</v>
      </c>
      <c r="D674">
        <v>0.35424</v>
      </c>
      <c r="E674">
        <v>-1906</v>
      </c>
      <c r="F674">
        <v>-3653</v>
      </c>
      <c r="H674">
        <v>153.381</v>
      </c>
      <c r="I674">
        <v>2.588</v>
      </c>
      <c r="J674">
        <v>0.14933</v>
      </c>
      <c r="K674">
        <v>0.32616</v>
      </c>
      <c r="L674">
        <v>-1188</v>
      </c>
      <c r="M674">
        <v>-3032</v>
      </c>
      <c r="O674">
        <v>11166.800000000001</v>
      </c>
      <c r="P674">
        <v>2694.933333333334</v>
      </c>
      <c r="Q674">
        <v>2944</v>
      </c>
      <c r="R674">
        <v>253.626</v>
      </c>
    </row>
    <row r="675" spans="1:18" ht="13.5">
      <c r="A675">
        <v>238.128</v>
      </c>
      <c r="B675">
        <v>2.6694</v>
      </c>
      <c r="C675">
        <v>0.39131</v>
      </c>
      <c r="D675">
        <v>0.35424</v>
      </c>
      <c r="E675">
        <v>-1903</v>
      </c>
      <c r="F675">
        <v>-3652</v>
      </c>
      <c r="H675">
        <v>153.627</v>
      </c>
      <c r="I675">
        <v>2.5899</v>
      </c>
      <c r="J675">
        <v>0.14824</v>
      </c>
      <c r="K675">
        <v>0.32832</v>
      </c>
      <c r="L675">
        <v>-1184</v>
      </c>
      <c r="M675">
        <v>-3031</v>
      </c>
      <c r="O675">
        <v>11174.400000000001</v>
      </c>
      <c r="P675">
        <v>2698.5333333333333</v>
      </c>
      <c r="Q675">
        <v>2945.5</v>
      </c>
      <c r="R675">
        <v>253.872</v>
      </c>
    </row>
    <row r="676" spans="1:18" ht="13.5">
      <c r="A676">
        <v>238.62</v>
      </c>
      <c r="B676">
        <v>2.6733</v>
      </c>
      <c r="C676">
        <v>0.39022</v>
      </c>
      <c r="D676">
        <v>0.35532</v>
      </c>
      <c r="E676">
        <v>-1911</v>
      </c>
      <c r="F676">
        <v>-3662</v>
      </c>
      <c r="H676">
        <v>153.996</v>
      </c>
      <c r="I676">
        <v>2.5918</v>
      </c>
      <c r="J676">
        <v>0.14933</v>
      </c>
      <c r="K676">
        <v>0.32832</v>
      </c>
      <c r="L676">
        <v>-1187</v>
      </c>
      <c r="M676">
        <v>-3036</v>
      </c>
      <c r="O676">
        <v>11182.000000000002</v>
      </c>
      <c r="P676">
        <v>2709.3999999999996</v>
      </c>
      <c r="Q676">
        <v>2943.5</v>
      </c>
      <c r="R676">
        <v>254.487</v>
      </c>
    </row>
    <row r="677" spans="1:18" ht="13.5">
      <c r="A677">
        <v>238.989</v>
      </c>
      <c r="B677">
        <v>2.6733</v>
      </c>
      <c r="C677">
        <v>0.39131</v>
      </c>
      <c r="D677">
        <v>0.35532</v>
      </c>
      <c r="E677">
        <v>-1909</v>
      </c>
      <c r="F677">
        <v>-3662</v>
      </c>
      <c r="H677">
        <v>154.488</v>
      </c>
      <c r="I677">
        <v>2.5918</v>
      </c>
      <c r="J677">
        <v>0.15042</v>
      </c>
      <c r="K677">
        <v>0.3294</v>
      </c>
      <c r="L677">
        <v>-1191</v>
      </c>
      <c r="M677">
        <v>-3047</v>
      </c>
      <c r="O677">
        <v>11197.6</v>
      </c>
      <c r="P677">
        <v>2712.9999999999995</v>
      </c>
      <c r="Q677">
        <v>2939.5</v>
      </c>
      <c r="R677">
        <v>254.61</v>
      </c>
    </row>
    <row r="678" spans="1:18" ht="13.5">
      <c r="A678">
        <v>239.235</v>
      </c>
      <c r="B678">
        <v>2.6772</v>
      </c>
      <c r="C678">
        <v>0.39349</v>
      </c>
      <c r="D678">
        <v>0.3564</v>
      </c>
      <c r="E678">
        <v>-1919</v>
      </c>
      <c r="F678">
        <v>-3670</v>
      </c>
      <c r="H678">
        <v>154.611</v>
      </c>
      <c r="I678">
        <v>2.5938</v>
      </c>
      <c r="J678">
        <v>0.15042</v>
      </c>
      <c r="K678">
        <v>0.3294</v>
      </c>
      <c r="L678">
        <v>-1192</v>
      </c>
      <c r="M678">
        <v>-3052</v>
      </c>
      <c r="O678">
        <v>11205.6</v>
      </c>
      <c r="P678">
        <v>2716.633333333333</v>
      </c>
      <c r="Q678">
        <v>2936</v>
      </c>
      <c r="R678">
        <v>255.102</v>
      </c>
    </row>
    <row r="679" spans="1:18" ht="13.5">
      <c r="A679">
        <v>239.604</v>
      </c>
      <c r="B679">
        <v>2.6791</v>
      </c>
      <c r="C679">
        <v>0.3924</v>
      </c>
      <c r="D679">
        <v>0.35748</v>
      </c>
      <c r="E679">
        <v>-1917</v>
      </c>
      <c r="F679">
        <v>-3669</v>
      </c>
      <c r="H679">
        <v>154.98</v>
      </c>
      <c r="I679">
        <v>2.5957</v>
      </c>
      <c r="J679">
        <v>0.14933</v>
      </c>
      <c r="K679">
        <v>0.3294</v>
      </c>
      <c r="L679">
        <v>-1193</v>
      </c>
      <c r="M679">
        <v>-3060</v>
      </c>
      <c r="O679">
        <v>11220.800000000001</v>
      </c>
      <c r="P679">
        <v>2720.2333333333336</v>
      </c>
      <c r="Q679">
        <v>2933.5</v>
      </c>
      <c r="R679">
        <v>255.225</v>
      </c>
    </row>
    <row r="680" spans="1:18" ht="13.5">
      <c r="A680">
        <v>239.85</v>
      </c>
      <c r="B680">
        <v>2.683</v>
      </c>
      <c r="C680">
        <v>0.39458</v>
      </c>
      <c r="D680">
        <v>0.35856</v>
      </c>
      <c r="E680">
        <v>-1924</v>
      </c>
      <c r="F680">
        <v>-3682</v>
      </c>
      <c r="H680">
        <v>155.349</v>
      </c>
      <c r="I680">
        <v>2.5996</v>
      </c>
      <c r="J680">
        <v>0.15151</v>
      </c>
      <c r="K680">
        <v>0.33156</v>
      </c>
      <c r="L680">
        <v>-1198</v>
      </c>
      <c r="M680">
        <v>-3067</v>
      </c>
      <c r="O680">
        <v>11228.8</v>
      </c>
      <c r="P680">
        <v>2720.2333333333336</v>
      </c>
      <c r="Q680">
        <v>2933</v>
      </c>
      <c r="R680">
        <v>255.594</v>
      </c>
    </row>
    <row r="681" spans="1:18" ht="13.5">
      <c r="A681">
        <v>240.465</v>
      </c>
      <c r="B681">
        <v>2.685</v>
      </c>
      <c r="C681">
        <v>0.39458</v>
      </c>
      <c r="D681">
        <v>0.35964</v>
      </c>
      <c r="E681">
        <v>-1926</v>
      </c>
      <c r="F681">
        <v>-3689</v>
      </c>
      <c r="H681">
        <v>155.718</v>
      </c>
      <c r="I681">
        <v>2.5996</v>
      </c>
      <c r="J681">
        <v>0.15042</v>
      </c>
      <c r="K681">
        <v>0.33156</v>
      </c>
      <c r="L681">
        <v>-1201</v>
      </c>
      <c r="M681">
        <v>-3072</v>
      </c>
      <c r="O681">
        <v>11244.4</v>
      </c>
      <c r="P681">
        <v>2731.1</v>
      </c>
      <c r="Q681">
        <v>2931</v>
      </c>
      <c r="R681">
        <v>255.717</v>
      </c>
    </row>
    <row r="682" spans="1:18" ht="13.5">
      <c r="A682">
        <v>240.957</v>
      </c>
      <c r="B682">
        <v>2.6888</v>
      </c>
      <c r="C682">
        <v>0.39458</v>
      </c>
      <c r="D682">
        <v>0.36072</v>
      </c>
      <c r="E682">
        <v>-1930</v>
      </c>
      <c r="F682">
        <v>-3693</v>
      </c>
      <c r="H682">
        <v>155.964</v>
      </c>
      <c r="I682">
        <v>2.6035</v>
      </c>
      <c r="J682">
        <v>0.15151</v>
      </c>
      <c r="K682">
        <v>0.33264</v>
      </c>
      <c r="L682">
        <v>-1205</v>
      </c>
      <c r="M682">
        <v>-3081</v>
      </c>
      <c r="O682">
        <v>11252</v>
      </c>
      <c r="P682">
        <v>2741.933333333334</v>
      </c>
      <c r="Q682">
        <v>2931</v>
      </c>
      <c r="R682">
        <v>256.332</v>
      </c>
    </row>
    <row r="683" spans="1:18" ht="13.5">
      <c r="A683">
        <v>241.449</v>
      </c>
      <c r="B683">
        <v>2.6908</v>
      </c>
      <c r="C683">
        <v>0.39567</v>
      </c>
      <c r="D683">
        <v>0.35964</v>
      </c>
      <c r="E683">
        <v>-1934</v>
      </c>
      <c r="F683">
        <v>-3701</v>
      </c>
      <c r="H683">
        <v>156.21</v>
      </c>
      <c r="I683">
        <v>2.6054</v>
      </c>
      <c r="J683">
        <v>0.1526</v>
      </c>
      <c r="K683">
        <v>0.33264</v>
      </c>
      <c r="L683">
        <v>-1206</v>
      </c>
      <c r="M683">
        <v>-3086</v>
      </c>
      <c r="O683">
        <v>11267.599999999999</v>
      </c>
      <c r="P683">
        <v>2741.933333333334</v>
      </c>
      <c r="Q683">
        <v>2930.5</v>
      </c>
      <c r="R683">
        <v>256.455</v>
      </c>
    </row>
    <row r="684" spans="1:18" ht="13.5">
      <c r="A684">
        <v>241.572</v>
      </c>
      <c r="B684">
        <v>2.6947</v>
      </c>
      <c r="C684">
        <v>0.39785</v>
      </c>
      <c r="D684">
        <v>0.36072</v>
      </c>
      <c r="E684">
        <v>-1937</v>
      </c>
      <c r="F684">
        <v>-3704</v>
      </c>
      <c r="H684">
        <v>156.579</v>
      </c>
      <c r="I684">
        <v>2.6054</v>
      </c>
      <c r="J684">
        <v>0.1526</v>
      </c>
      <c r="K684">
        <v>0.33264</v>
      </c>
      <c r="L684">
        <v>-1210</v>
      </c>
      <c r="M684">
        <v>-3094</v>
      </c>
      <c r="O684">
        <v>11275.199999999999</v>
      </c>
      <c r="P684">
        <v>2749.1666666666665</v>
      </c>
      <c r="Q684">
        <v>2931</v>
      </c>
      <c r="R684">
        <v>256.701</v>
      </c>
    </row>
    <row r="685" spans="1:18" ht="13.5">
      <c r="A685">
        <v>242.064</v>
      </c>
      <c r="B685">
        <v>2.6966</v>
      </c>
      <c r="C685">
        <v>0.39676</v>
      </c>
      <c r="D685">
        <v>0.36288</v>
      </c>
      <c r="E685">
        <v>-1948</v>
      </c>
      <c r="F685">
        <v>-3714</v>
      </c>
      <c r="H685">
        <v>157.071</v>
      </c>
      <c r="I685">
        <v>2.6093</v>
      </c>
      <c r="J685">
        <v>0.1526</v>
      </c>
      <c r="K685">
        <v>0.33264</v>
      </c>
      <c r="L685">
        <v>-1213</v>
      </c>
      <c r="M685">
        <v>-3101</v>
      </c>
      <c r="O685">
        <v>11283.2</v>
      </c>
      <c r="P685">
        <v>2752.766666666667</v>
      </c>
      <c r="Q685">
        <v>2931.5</v>
      </c>
      <c r="R685">
        <v>257.07</v>
      </c>
    </row>
    <row r="686" spans="1:18" ht="13.5">
      <c r="A686">
        <v>242.433</v>
      </c>
      <c r="B686">
        <v>2.6985</v>
      </c>
      <c r="C686">
        <v>0.39894</v>
      </c>
      <c r="D686">
        <v>0.36288</v>
      </c>
      <c r="E686">
        <v>-1942</v>
      </c>
      <c r="F686">
        <v>-3715</v>
      </c>
      <c r="H686">
        <v>157.317</v>
      </c>
      <c r="I686">
        <v>2.6132</v>
      </c>
      <c r="J686">
        <v>0.15369</v>
      </c>
      <c r="K686">
        <v>0.3348</v>
      </c>
      <c r="L686">
        <v>-1214</v>
      </c>
      <c r="M686">
        <v>-3107</v>
      </c>
      <c r="O686">
        <v>11306.4</v>
      </c>
      <c r="P686">
        <v>2760.0333333333333</v>
      </c>
      <c r="Q686">
        <v>2931</v>
      </c>
      <c r="R686">
        <v>257.439</v>
      </c>
    </row>
    <row r="687" spans="1:18" ht="13.5">
      <c r="A687">
        <v>242.925</v>
      </c>
      <c r="B687">
        <v>2.7024</v>
      </c>
      <c r="C687">
        <v>0.40003</v>
      </c>
      <c r="D687">
        <v>0.36396</v>
      </c>
      <c r="E687">
        <v>-1953</v>
      </c>
      <c r="F687">
        <v>-3727</v>
      </c>
      <c r="H687">
        <v>157.686</v>
      </c>
      <c r="I687">
        <v>2.6132</v>
      </c>
      <c r="J687">
        <v>0.15369</v>
      </c>
      <c r="K687">
        <v>0.33372</v>
      </c>
      <c r="L687">
        <v>-1218</v>
      </c>
      <c r="M687">
        <v>-3111</v>
      </c>
      <c r="O687">
        <v>11306.4</v>
      </c>
      <c r="P687">
        <v>2760.0333333333333</v>
      </c>
      <c r="Q687">
        <v>2932.5</v>
      </c>
      <c r="R687">
        <v>257.562</v>
      </c>
    </row>
    <row r="688" spans="1:18" ht="13.5">
      <c r="A688">
        <v>243.171</v>
      </c>
      <c r="B688">
        <v>2.7024</v>
      </c>
      <c r="C688">
        <v>0.39894</v>
      </c>
      <c r="D688">
        <v>0.36504</v>
      </c>
      <c r="E688">
        <v>-1947</v>
      </c>
      <c r="F688">
        <v>-3727</v>
      </c>
      <c r="H688">
        <v>157.809</v>
      </c>
      <c r="I688">
        <v>2.6171</v>
      </c>
      <c r="J688">
        <v>0.1526</v>
      </c>
      <c r="K688">
        <v>0.3348</v>
      </c>
      <c r="L688">
        <v>-1221</v>
      </c>
      <c r="M688">
        <v>-3120</v>
      </c>
      <c r="O688">
        <v>11329.599999999999</v>
      </c>
      <c r="P688">
        <v>2767.2333333333336</v>
      </c>
      <c r="Q688">
        <v>2932</v>
      </c>
      <c r="R688">
        <v>257.808</v>
      </c>
    </row>
    <row r="689" spans="1:18" ht="13.5">
      <c r="A689">
        <v>243.786</v>
      </c>
      <c r="B689">
        <v>2.7082</v>
      </c>
      <c r="C689">
        <v>0.40112</v>
      </c>
      <c r="D689">
        <v>0.36504</v>
      </c>
      <c r="E689">
        <v>-1953</v>
      </c>
      <c r="F689">
        <v>-3732</v>
      </c>
      <c r="H689">
        <v>158.301</v>
      </c>
      <c r="I689">
        <v>2.619</v>
      </c>
      <c r="J689">
        <v>0.15369</v>
      </c>
      <c r="K689">
        <v>0.33588</v>
      </c>
      <c r="L689">
        <v>-1223</v>
      </c>
      <c r="M689">
        <v>-3126</v>
      </c>
      <c r="O689">
        <v>11337.199999999999</v>
      </c>
      <c r="P689">
        <v>2658.2666666666664</v>
      </c>
      <c r="Q689">
        <v>2952</v>
      </c>
      <c r="R689">
        <v>257.193</v>
      </c>
    </row>
    <row r="690" spans="1:18" ht="13.5">
      <c r="A690">
        <v>244.032</v>
      </c>
      <c r="B690">
        <v>2.7102</v>
      </c>
      <c r="C690">
        <v>0.40112</v>
      </c>
      <c r="D690">
        <v>0.36612</v>
      </c>
      <c r="E690">
        <v>-1962</v>
      </c>
      <c r="F690">
        <v>-3745</v>
      </c>
      <c r="H690">
        <v>158.547</v>
      </c>
      <c r="I690">
        <v>2.6209</v>
      </c>
      <c r="J690">
        <v>0.15369</v>
      </c>
      <c r="K690">
        <v>0.33588</v>
      </c>
      <c r="L690">
        <v>-1225</v>
      </c>
      <c r="M690">
        <v>-3134</v>
      </c>
      <c r="O690">
        <v>11352.8</v>
      </c>
      <c r="P690">
        <v>2661.9</v>
      </c>
      <c r="Q690">
        <v>2953.5</v>
      </c>
      <c r="R690">
        <v>257.562</v>
      </c>
    </row>
    <row r="691" spans="1:18" ht="13.5">
      <c r="A691">
        <v>244.278</v>
      </c>
      <c r="B691">
        <v>2.7141</v>
      </c>
      <c r="C691">
        <v>0.40221</v>
      </c>
      <c r="D691">
        <v>0.3672</v>
      </c>
      <c r="E691">
        <v>-1959</v>
      </c>
      <c r="F691">
        <v>-3742</v>
      </c>
      <c r="H691">
        <v>159.039</v>
      </c>
      <c r="I691">
        <v>2.6229</v>
      </c>
      <c r="J691">
        <v>0.15478</v>
      </c>
      <c r="K691">
        <v>0.33696</v>
      </c>
      <c r="L691">
        <v>-1229</v>
      </c>
      <c r="M691">
        <v>-3143</v>
      </c>
      <c r="O691">
        <v>11360.8</v>
      </c>
      <c r="P691">
        <v>2665.5</v>
      </c>
      <c r="Q691">
        <v>2954.5</v>
      </c>
      <c r="R691">
        <v>257.685</v>
      </c>
    </row>
    <row r="692" spans="1:18" ht="13.5">
      <c r="A692">
        <v>244.647</v>
      </c>
      <c r="B692">
        <v>2.7141</v>
      </c>
      <c r="C692">
        <v>0.40221</v>
      </c>
      <c r="D692">
        <v>0.3672</v>
      </c>
      <c r="E692">
        <v>-1961</v>
      </c>
      <c r="F692">
        <v>-3747</v>
      </c>
      <c r="H692">
        <v>159.408</v>
      </c>
      <c r="I692">
        <v>2.6248</v>
      </c>
      <c r="J692">
        <v>0.15478</v>
      </c>
      <c r="K692">
        <v>0.33912</v>
      </c>
      <c r="L692">
        <v>-1229</v>
      </c>
      <c r="M692">
        <v>-3144</v>
      </c>
      <c r="O692">
        <v>11375.999999999998</v>
      </c>
      <c r="P692">
        <v>2665.4666666666662</v>
      </c>
      <c r="Q692">
        <v>2953.5</v>
      </c>
      <c r="R692">
        <v>257.931</v>
      </c>
    </row>
    <row r="693" spans="1:18" ht="13.5">
      <c r="A693">
        <v>244.893</v>
      </c>
      <c r="B693">
        <v>2.7179</v>
      </c>
      <c r="C693">
        <v>0.4033</v>
      </c>
      <c r="D693">
        <v>0.3672</v>
      </c>
      <c r="E693">
        <v>-1964</v>
      </c>
      <c r="F693">
        <v>-3753</v>
      </c>
      <c r="H693">
        <v>159.654</v>
      </c>
      <c r="I693">
        <v>2.6268</v>
      </c>
      <c r="J693">
        <v>0.15478</v>
      </c>
      <c r="K693">
        <v>0.33804</v>
      </c>
      <c r="L693">
        <v>-1238</v>
      </c>
      <c r="M693">
        <v>-3152</v>
      </c>
      <c r="O693">
        <v>11384</v>
      </c>
      <c r="P693">
        <v>2665.4666666666662</v>
      </c>
      <c r="Q693">
        <v>2953</v>
      </c>
      <c r="R693">
        <v>258.177</v>
      </c>
    </row>
    <row r="694" spans="1:18" ht="13.5">
      <c r="A694">
        <v>245.508</v>
      </c>
      <c r="B694">
        <v>2.7199</v>
      </c>
      <c r="C694">
        <v>0.4033</v>
      </c>
      <c r="D694">
        <v>0.36828</v>
      </c>
      <c r="E694">
        <v>-1967</v>
      </c>
      <c r="F694">
        <v>-3757</v>
      </c>
      <c r="H694">
        <v>160.146</v>
      </c>
      <c r="I694">
        <v>2.6287</v>
      </c>
      <c r="J694">
        <v>0.15587</v>
      </c>
      <c r="K694">
        <v>0.33912</v>
      </c>
      <c r="L694">
        <v>-1235</v>
      </c>
      <c r="M694">
        <v>-3158</v>
      </c>
      <c r="O694">
        <v>11399.599999999999</v>
      </c>
      <c r="P694">
        <v>2676.2999999999997</v>
      </c>
      <c r="Q694">
        <v>2952</v>
      </c>
      <c r="R694">
        <v>258.3</v>
      </c>
    </row>
    <row r="695" spans="1:18" ht="13.5">
      <c r="A695">
        <v>245.877</v>
      </c>
      <c r="B695">
        <v>2.7238</v>
      </c>
      <c r="C695">
        <v>0.40548</v>
      </c>
      <c r="D695">
        <v>0.36936</v>
      </c>
      <c r="E695">
        <v>-1970</v>
      </c>
      <c r="F695">
        <v>-3763</v>
      </c>
      <c r="H695">
        <v>160.392</v>
      </c>
      <c r="I695">
        <v>2.6306</v>
      </c>
      <c r="J695">
        <v>0.15587</v>
      </c>
      <c r="K695">
        <v>0.34128</v>
      </c>
      <c r="L695">
        <v>-1240</v>
      </c>
      <c r="M695">
        <v>-3166</v>
      </c>
      <c r="O695">
        <v>11407.199999999999</v>
      </c>
      <c r="P695">
        <v>2679.933333333333</v>
      </c>
      <c r="Q695">
        <v>2951</v>
      </c>
      <c r="R695">
        <v>258.546</v>
      </c>
    </row>
    <row r="696" spans="1:18" ht="13.5">
      <c r="A696">
        <v>246.369</v>
      </c>
      <c r="B696">
        <v>2.7276</v>
      </c>
      <c r="C696">
        <v>0.40548</v>
      </c>
      <c r="D696">
        <v>0.37044</v>
      </c>
      <c r="E696">
        <v>-1973</v>
      </c>
      <c r="F696">
        <v>-3769</v>
      </c>
      <c r="H696">
        <v>160.638</v>
      </c>
      <c r="I696">
        <v>2.6326</v>
      </c>
      <c r="J696">
        <v>0.15696</v>
      </c>
      <c r="K696">
        <v>0.3402</v>
      </c>
      <c r="L696">
        <v>-1243</v>
      </c>
      <c r="M696">
        <v>-3173</v>
      </c>
      <c r="O696">
        <v>11422.800000000001</v>
      </c>
      <c r="P696">
        <v>2683.5333333333333</v>
      </c>
      <c r="Q696">
        <v>2951.5</v>
      </c>
      <c r="R696">
        <v>258.669</v>
      </c>
    </row>
    <row r="697" spans="1:18" ht="13.5">
      <c r="A697">
        <v>246.615</v>
      </c>
      <c r="B697">
        <v>2.7296</v>
      </c>
      <c r="C697">
        <v>0.40657</v>
      </c>
      <c r="D697">
        <v>0.37152</v>
      </c>
      <c r="E697">
        <v>-1976</v>
      </c>
      <c r="F697">
        <v>-3774</v>
      </c>
      <c r="H697">
        <v>161.007</v>
      </c>
      <c r="I697">
        <v>2.6365</v>
      </c>
      <c r="J697">
        <v>0.15587</v>
      </c>
      <c r="K697">
        <v>0.34128</v>
      </c>
      <c r="L697">
        <v>-1245</v>
      </c>
      <c r="M697">
        <v>-3180</v>
      </c>
      <c r="O697">
        <v>11430.4</v>
      </c>
      <c r="P697">
        <v>2690.7666666666664</v>
      </c>
      <c r="Q697">
        <v>2950.5</v>
      </c>
      <c r="R697">
        <v>259.038</v>
      </c>
    </row>
    <row r="698" spans="1:18" ht="13.5">
      <c r="A698">
        <v>246.984</v>
      </c>
      <c r="B698">
        <v>2.7335</v>
      </c>
      <c r="C698">
        <v>0.40766</v>
      </c>
      <c r="D698">
        <v>0.3726</v>
      </c>
      <c r="E698">
        <v>-1979</v>
      </c>
      <c r="F698">
        <v>-3776</v>
      </c>
      <c r="H698">
        <v>161.376</v>
      </c>
      <c r="I698">
        <v>2.6365</v>
      </c>
      <c r="J698">
        <v>0.15696</v>
      </c>
      <c r="K698">
        <v>0.34128</v>
      </c>
      <c r="L698">
        <v>-1248</v>
      </c>
      <c r="M698">
        <v>-3185</v>
      </c>
      <c r="O698">
        <v>11446</v>
      </c>
      <c r="P698">
        <v>2687.1666666666665</v>
      </c>
      <c r="Q698">
        <v>2950.5</v>
      </c>
      <c r="R698">
        <v>259.161</v>
      </c>
    </row>
    <row r="699" spans="1:18" ht="13.5">
      <c r="A699">
        <v>247.107</v>
      </c>
      <c r="B699">
        <v>2.7354</v>
      </c>
      <c r="C699">
        <v>0.40766</v>
      </c>
      <c r="D699">
        <v>0.3726</v>
      </c>
      <c r="E699">
        <v>-1981</v>
      </c>
      <c r="F699">
        <v>-3779</v>
      </c>
      <c r="H699">
        <v>161.622</v>
      </c>
      <c r="I699">
        <v>2.6365</v>
      </c>
      <c r="J699">
        <v>0.15696</v>
      </c>
      <c r="K699">
        <v>0.34344</v>
      </c>
      <c r="L699">
        <v>-1252</v>
      </c>
      <c r="M699">
        <v>-3193</v>
      </c>
      <c r="O699">
        <v>11461.6</v>
      </c>
      <c r="P699">
        <v>2694.366666666667</v>
      </c>
      <c r="Q699">
        <v>2951</v>
      </c>
      <c r="R699">
        <v>259.53</v>
      </c>
    </row>
    <row r="700" spans="1:18" ht="13.5">
      <c r="A700">
        <v>247.845</v>
      </c>
      <c r="B700">
        <v>2.7393</v>
      </c>
      <c r="C700">
        <v>0.40875</v>
      </c>
      <c r="D700">
        <v>0.3726</v>
      </c>
      <c r="E700">
        <v>-1983</v>
      </c>
      <c r="F700">
        <v>-3788</v>
      </c>
      <c r="H700">
        <v>161.991</v>
      </c>
      <c r="I700">
        <v>2.6403</v>
      </c>
      <c r="J700">
        <v>0.15696</v>
      </c>
      <c r="K700">
        <v>0.34344</v>
      </c>
      <c r="L700">
        <v>-1253</v>
      </c>
      <c r="M700">
        <v>-3199</v>
      </c>
      <c r="O700">
        <v>11477.2</v>
      </c>
      <c r="P700">
        <v>2698.033333333333</v>
      </c>
      <c r="Q700">
        <v>2952</v>
      </c>
      <c r="R700">
        <v>259.53</v>
      </c>
    </row>
    <row r="701" spans="1:18" ht="13.5">
      <c r="A701">
        <v>248.091</v>
      </c>
      <c r="B701">
        <v>2.7393</v>
      </c>
      <c r="C701">
        <v>0.40984</v>
      </c>
      <c r="D701">
        <v>0.37368</v>
      </c>
      <c r="E701">
        <v>-1988</v>
      </c>
      <c r="F701">
        <v>-3796</v>
      </c>
      <c r="H701">
        <v>162.237</v>
      </c>
      <c r="I701">
        <v>2.6423</v>
      </c>
      <c r="J701">
        <v>0.15805</v>
      </c>
      <c r="K701">
        <v>0.34344</v>
      </c>
      <c r="L701">
        <v>-1256</v>
      </c>
      <c r="M701">
        <v>-3205</v>
      </c>
      <c r="O701">
        <v>11484.8</v>
      </c>
      <c r="P701">
        <v>2705.233333333333</v>
      </c>
      <c r="Q701">
        <v>2956.5</v>
      </c>
      <c r="R701">
        <v>259.776</v>
      </c>
    </row>
    <row r="702" spans="1:18" ht="13.5">
      <c r="A702">
        <v>248.583</v>
      </c>
      <c r="B702">
        <v>2.7451</v>
      </c>
      <c r="C702">
        <v>0.40984</v>
      </c>
      <c r="D702">
        <v>0.37476</v>
      </c>
      <c r="E702">
        <v>-1988</v>
      </c>
      <c r="F702">
        <v>-3800</v>
      </c>
      <c r="H702">
        <v>162.729</v>
      </c>
      <c r="I702">
        <v>2.6462</v>
      </c>
      <c r="J702">
        <v>0.15805</v>
      </c>
      <c r="K702">
        <v>0.34452</v>
      </c>
      <c r="L702">
        <v>-1260</v>
      </c>
      <c r="M702">
        <v>-3215</v>
      </c>
      <c r="O702">
        <v>11500.400000000001</v>
      </c>
      <c r="P702">
        <v>2708.866666666667</v>
      </c>
      <c r="Q702">
        <v>2951</v>
      </c>
      <c r="R702">
        <v>260.145</v>
      </c>
    </row>
    <row r="703" spans="1:18" ht="13.5">
      <c r="A703">
        <v>248.706</v>
      </c>
      <c r="B703">
        <v>2.747</v>
      </c>
      <c r="C703">
        <v>0.41093</v>
      </c>
      <c r="D703">
        <v>0.37476</v>
      </c>
      <c r="E703">
        <v>-1993</v>
      </c>
      <c r="F703">
        <v>-3806</v>
      </c>
      <c r="H703">
        <v>162.975</v>
      </c>
      <c r="I703">
        <v>2.6481</v>
      </c>
      <c r="J703">
        <v>0.15914</v>
      </c>
      <c r="K703">
        <v>0.34452</v>
      </c>
      <c r="L703">
        <v>-1261</v>
      </c>
      <c r="M703">
        <v>-3220</v>
      </c>
      <c r="O703">
        <v>11508</v>
      </c>
      <c r="P703">
        <v>2716.0666666666666</v>
      </c>
      <c r="Q703">
        <v>2953</v>
      </c>
      <c r="R703">
        <v>260.391</v>
      </c>
    </row>
    <row r="704" spans="1:18" ht="13.5">
      <c r="A704">
        <v>249.075</v>
      </c>
      <c r="B704">
        <v>2.7509</v>
      </c>
      <c r="C704">
        <v>0.41311</v>
      </c>
      <c r="D704">
        <v>0.37692</v>
      </c>
      <c r="E704">
        <v>-1995</v>
      </c>
      <c r="F704">
        <v>-3808</v>
      </c>
      <c r="H704">
        <v>163.344</v>
      </c>
      <c r="I704">
        <v>2.65</v>
      </c>
      <c r="J704">
        <v>0.15914</v>
      </c>
      <c r="K704">
        <v>0.34668</v>
      </c>
      <c r="L704">
        <v>-1267</v>
      </c>
      <c r="M704">
        <v>-3231</v>
      </c>
      <c r="O704">
        <v>11523.6</v>
      </c>
      <c r="P704">
        <v>2716.0666666666666</v>
      </c>
      <c r="Q704">
        <v>2962.5</v>
      </c>
      <c r="R704">
        <v>260.514</v>
      </c>
    </row>
    <row r="705" spans="1:18" ht="13.5">
      <c r="A705">
        <v>249.444</v>
      </c>
      <c r="B705">
        <v>2.7529</v>
      </c>
      <c r="C705">
        <v>0.41202</v>
      </c>
      <c r="D705">
        <v>0.37584</v>
      </c>
      <c r="E705">
        <v>-2001</v>
      </c>
      <c r="F705">
        <v>-3812</v>
      </c>
      <c r="H705">
        <v>163.467</v>
      </c>
      <c r="I705">
        <v>2.652</v>
      </c>
      <c r="J705">
        <v>0.15914</v>
      </c>
      <c r="K705">
        <v>0.34776</v>
      </c>
      <c r="L705">
        <v>-1266</v>
      </c>
      <c r="M705">
        <v>-3228</v>
      </c>
      <c r="O705">
        <v>11531.2</v>
      </c>
      <c r="P705">
        <v>2716.0666666666666</v>
      </c>
      <c r="Q705">
        <v>2953</v>
      </c>
      <c r="R705">
        <v>260.883</v>
      </c>
    </row>
    <row r="706" spans="1:18" ht="13.5">
      <c r="A706">
        <v>249.813</v>
      </c>
      <c r="B706">
        <v>2.7567</v>
      </c>
      <c r="C706">
        <v>0.41311</v>
      </c>
      <c r="D706">
        <v>0.37692</v>
      </c>
      <c r="E706">
        <v>-2003</v>
      </c>
      <c r="F706">
        <v>-3819</v>
      </c>
      <c r="H706">
        <v>163.959</v>
      </c>
      <c r="I706">
        <v>2.652</v>
      </c>
      <c r="J706">
        <v>0.15914</v>
      </c>
      <c r="K706">
        <v>0.34668</v>
      </c>
      <c r="L706">
        <v>-1270</v>
      </c>
      <c r="M706">
        <v>-3240</v>
      </c>
      <c r="O706">
        <v>11546.8</v>
      </c>
      <c r="P706">
        <v>2723.3</v>
      </c>
      <c r="Q706">
        <v>2952</v>
      </c>
      <c r="R706">
        <v>261.129</v>
      </c>
    </row>
    <row r="707" spans="1:18" ht="13.5">
      <c r="A707">
        <v>250.182</v>
      </c>
      <c r="B707">
        <v>2.7567</v>
      </c>
      <c r="C707">
        <v>0.41529</v>
      </c>
      <c r="D707">
        <v>0.37908</v>
      </c>
      <c r="E707">
        <v>-2006</v>
      </c>
      <c r="F707">
        <v>-3824</v>
      </c>
      <c r="H707">
        <v>164.328</v>
      </c>
      <c r="I707">
        <v>2.6539</v>
      </c>
      <c r="J707">
        <v>0.16023</v>
      </c>
      <c r="K707">
        <v>0.34776</v>
      </c>
      <c r="L707">
        <v>-1270</v>
      </c>
      <c r="M707">
        <v>-3243</v>
      </c>
      <c r="O707">
        <v>11562.4</v>
      </c>
      <c r="P707">
        <v>2730.5000000000005</v>
      </c>
      <c r="Q707">
        <v>2953</v>
      </c>
      <c r="R707">
        <v>261.252</v>
      </c>
    </row>
    <row r="708" spans="1:18" ht="13.5">
      <c r="A708">
        <v>250.428</v>
      </c>
      <c r="B708">
        <v>2.7606</v>
      </c>
      <c r="C708">
        <v>0.4142</v>
      </c>
      <c r="D708">
        <v>0.38016</v>
      </c>
      <c r="E708">
        <v>-2005</v>
      </c>
      <c r="F708">
        <v>-3827</v>
      </c>
      <c r="H708">
        <v>164.697</v>
      </c>
      <c r="I708">
        <v>2.6578</v>
      </c>
      <c r="J708">
        <v>0.16132</v>
      </c>
      <c r="K708">
        <v>0.34992</v>
      </c>
      <c r="L708">
        <v>-1275</v>
      </c>
      <c r="M708">
        <v>-3253</v>
      </c>
      <c r="O708">
        <v>11578</v>
      </c>
      <c r="P708">
        <v>2737.766666666667</v>
      </c>
      <c r="Q708">
        <v>2953.5</v>
      </c>
      <c r="R708">
        <v>261.375</v>
      </c>
    </row>
    <row r="709" spans="1:18" ht="13.5">
      <c r="A709">
        <v>250.92</v>
      </c>
      <c r="B709">
        <v>2.7645</v>
      </c>
      <c r="C709">
        <v>0.41638</v>
      </c>
      <c r="D709">
        <v>0.37908</v>
      </c>
      <c r="E709">
        <v>-2011</v>
      </c>
      <c r="F709">
        <v>-3833</v>
      </c>
      <c r="H709">
        <v>164.943</v>
      </c>
      <c r="I709">
        <v>2.6578</v>
      </c>
      <c r="J709">
        <v>0.16132</v>
      </c>
      <c r="K709">
        <v>0.34884</v>
      </c>
      <c r="L709">
        <v>-1278</v>
      </c>
      <c r="M709">
        <v>-3260</v>
      </c>
      <c r="O709">
        <v>11585.6</v>
      </c>
      <c r="P709">
        <v>2741.3666666666672</v>
      </c>
      <c r="Q709">
        <v>2953</v>
      </c>
      <c r="R709">
        <v>261.498</v>
      </c>
    </row>
    <row r="710" spans="1:18" ht="13.5">
      <c r="A710">
        <v>251.166</v>
      </c>
      <c r="B710">
        <v>2.7684</v>
      </c>
      <c r="C710">
        <v>0.41638</v>
      </c>
      <c r="D710">
        <v>0.38124</v>
      </c>
      <c r="E710">
        <v>-2012</v>
      </c>
      <c r="F710">
        <v>-3837</v>
      </c>
      <c r="H710">
        <v>165.312</v>
      </c>
      <c r="I710">
        <v>2.6617</v>
      </c>
      <c r="J710">
        <v>0.16023</v>
      </c>
      <c r="K710">
        <v>0.351</v>
      </c>
      <c r="L710">
        <v>-1280</v>
      </c>
      <c r="M710">
        <v>-3264</v>
      </c>
      <c r="O710">
        <v>11593.6</v>
      </c>
      <c r="P710">
        <v>2744.9666666666667</v>
      </c>
      <c r="Q710">
        <v>2952.5</v>
      </c>
      <c r="R710">
        <v>262.113</v>
      </c>
    </row>
    <row r="711" spans="1:18" ht="13.5">
      <c r="A711">
        <v>251.535</v>
      </c>
      <c r="B711">
        <v>2.7703</v>
      </c>
      <c r="C711">
        <v>0.41747</v>
      </c>
      <c r="D711">
        <v>0.38016</v>
      </c>
      <c r="E711">
        <v>-2016</v>
      </c>
      <c r="F711">
        <v>-3840</v>
      </c>
      <c r="H711">
        <v>165.681</v>
      </c>
      <c r="I711">
        <v>2.6656</v>
      </c>
      <c r="J711">
        <v>0.16241</v>
      </c>
      <c r="K711">
        <v>0.351</v>
      </c>
      <c r="L711">
        <v>-1282</v>
      </c>
      <c r="M711">
        <v>-3269</v>
      </c>
      <c r="O711">
        <v>11608.800000000001</v>
      </c>
      <c r="P711">
        <v>2748.6</v>
      </c>
      <c r="Q711">
        <v>2954.5</v>
      </c>
      <c r="R711">
        <v>262.113</v>
      </c>
    </row>
    <row r="712" spans="1:18" ht="13.5">
      <c r="A712">
        <v>251.658</v>
      </c>
      <c r="B712">
        <v>2.7723</v>
      </c>
      <c r="C712">
        <v>0.41747</v>
      </c>
      <c r="D712">
        <v>0.38232</v>
      </c>
      <c r="E712">
        <v>-2018</v>
      </c>
      <c r="F712">
        <v>-3845</v>
      </c>
      <c r="H712">
        <v>165.927</v>
      </c>
      <c r="I712">
        <v>2.6656</v>
      </c>
      <c r="J712">
        <v>0.16132</v>
      </c>
      <c r="K712">
        <v>0.35208</v>
      </c>
      <c r="L712">
        <v>-1286</v>
      </c>
      <c r="M712">
        <v>-3279</v>
      </c>
      <c r="O712">
        <v>11624.4</v>
      </c>
      <c r="P712">
        <v>2752.2000000000003</v>
      </c>
      <c r="Q712">
        <v>2955</v>
      </c>
      <c r="R712">
        <v>262.605</v>
      </c>
    </row>
    <row r="713" spans="1:18" ht="13.5">
      <c r="A713">
        <v>251.781</v>
      </c>
      <c r="B713">
        <v>2.7761</v>
      </c>
      <c r="C713">
        <v>0.41965</v>
      </c>
      <c r="D713">
        <v>0.3834</v>
      </c>
      <c r="E713">
        <v>-2018</v>
      </c>
      <c r="F713">
        <v>-3850</v>
      </c>
      <c r="H713">
        <v>166.296</v>
      </c>
      <c r="I713">
        <v>2.6675</v>
      </c>
      <c r="J713">
        <v>0.16132</v>
      </c>
      <c r="K713">
        <v>0.35208</v>
      </c>
      <c r="L713">
        <v>-1287</v>
      </c>
      <c r="M713">
        <v>-3286</v>
      </c>
      <c r="O713">
        <v>11640.000000000002</v>
      </c>
      <c r="P713">
        <v>2755.833333333333</v>
      </c>
      <c r="Q713">
        <v>2954.5</v>
      </c>
      <c r="R713">
        <v>262.605</v>
      </c>
    </row>
    <row r="714" spans="1:18" ht="13.5">
      <c r="A714">
        <v>252.396</v>
      </c>
      <c r="B714">
        <v>2.7781</v>
      </c>
      <c r="C714">
        <v>0.41965</v>
      </c>
      <c r="D714">
        <v>0.38448</v>
      </c>
      <c r="E714">
        <v>-2022</v>
      </c>
      <c r="F714">
        <v>-3852</v>
      </c>
      <c r="H714">
        <v>166.665</v>
      </c>
      <c r="I714">
        <v>2.6714</v>
      </c>
      <c r="J714">
        <v>0.16241</v>
      </c>
      <c r="K714">
        <v>0.35208</v>
      </c>
      <c r="L714">
        <v>-1291</v>
      </c>
      <c r="M714">
        <v>-3294</v>
      </c>
      <c r="O714">
        <v>11647.6</v>
      </c>
      <c r="P714">
        <v>2766.666666666667</v>
      </c>
      <c r="Q714">
        <v>2955</v>
      </c>
      <c r="R714">
        <v>262.974</v>
      </c>
    </row>
    <row r="715" spans="1:18" ht="13.5">
      <c r="A715">
        <v>252.888</v>
      </c>
      <c r="B715">
        <v>2.782</v>
      </c>
      <c r="C715">
        <v>0.42074</v>
      </c>
      <c r="D715">
        <v>0.38448</v>
      </c>
      <c r="E715">
        <v>-2026</v>
      </c>
      <c r="F715">
        <v>-3856</v>
      </c>
      <c r="H715">
        <v>166.911</v>
      </c>
      <c r="I715">
        <v>2.6714</v>
      </c>
      <c r="J715">
        <v>0.16241</v>
      </c>
      <c r="K715">
        <v>0.35316</v>
      </c>
      <c r="L715">
        <v>-1287</v>
      </c>
      <c r="M715">
        <v>-3294</v>
      </c>
      <c r="O715">
        <v>11663.2</v>
      </c>
      <c r="P715">
        <v>2766.666666666667</v>
      </c>
      <c r="Q715">
        <v>2953</v>
      </c>
      <c r="R715">
        <v>262.974</v>
      </c>
    </row>
    <row r="716" spans="1:18" ht="13.5">
      <c r="A716">
        <v>253.134</v>
      </c>
      <c r="B716">
        <v>2.7858</v>
      </c>
      <c r="C716">
        <v>0.42074</v>
      </c>
      <c r="D716">
        <v>0.38556</v>
      </c>
      <c r="E716">
        <v>-2027</v>
      </c>
      <c r="F716">
        <v>-3858</v>
      </c>
      <c r="H716">
        <v>167.157</v>
      </c>
      <c r="I716">
        <v>2.6753</v>
      </c>
      <c r="J716">
        <v>0.16241</v>
      </c>
      <c r="K716">
        <v>0.35424</v>
      </c>
      <c r="L716">
        <v>-1297</v>
      </c>
      <c r="M716">
        <v>-3305</v>
      </c>
      <c r="O716">
        <v>11671.2</v>
      </c>
      <c r="P716">
        <v>2773.866666666667</v>
      </c>
      <c r="Q716">
        <v>2954.5</v>
      </c>
      <c r="R716">
        <v>263.22</v>
      </c>
    </row>
    <row r="717" spans="1:18" ht="13.5">
      <c r="A717">
        <v>253.503</v>
      </c>
      <c r="B717">
        <v>2.7878</v>
      </c>
      <c r="C717">
        <v>0.42292</v>
      </c>
      <c r="D717">
        <v>0.38664</v>
      </c>
      <c r="E717">
        <v>-2032</v>
      </c>
      <c r="F717">
        <v>-3860</v>
      </c>
      <c r="H717">
        <v>167.403</v>
      </c>
      <c r="I717">
        <v>2.6753</v>
      </c>
      <c r="J717">
        <v>0.1635</v>
      </c>
      <c r="K717">
        <v>0.35424</v>
      </c>
      <c r="L717">
        <v>-1300</v>
      </c>
      <c r="M717">
        <v>-3315</v>
      </c>
      <c r="O717">
        <v>11686.400000000001</v>
      </c>
      <c r="P717">
        <v>2781.1</v>
      </c>
      <c r="Q717">
        <v>2952</v>
      </c>
      <c r="R717">
        <v>263.589</v>
      </c>
    </row>
    <row r="718" spans="1:18" ht="13.5">
      <c r="A718">
        <v>253.626</v>
      </c>
      <c r="B718">
        <v>2.7917</v>
      </c>
      <c r="C718">
        <v>0.42292</v>
      </c>
      <c r="D718">
        <v>0.38556</v>
      </c>
      <c r="E718">
        <v>-2032</v>
      </c>
      <c r="F718">
        <v>-3856</v>
      </c>
      <c r="H718">
        <v>168.018</v>
      </c>
      <c r="I718">
        <v>2.6791</v>
      </c>
      <c r="J718">
        <v>0.16459</v>
      </c>
      <c r="K718">
        <v>0.3564</v>
      </c>
      <c r="L718">
        <v>-1303</v>
      </c>
      <c r="M718">
        <v>-3319</v>
      </c>
      <c r="O718">
        <v>11694.400000000001</v>
      </c>
      <c r="P718">
        <v>2781.1</v>
      </c>
      <c r="Q718">
        <v>2954</v>
      </c>
      <c r="R718">
        <v>263.712</v>
      </c>
    </row>
    <row r="719" spans="1:18" ht="13.5">
      <c r="A719">
        <v>253.872</v>
      </c>
      <c r="B719">
        <v>2.7936</v>
      </c>
      <c r="C719">
        <v>0.42292</v>
      </c>
      <c r="D719">
        <v>0.38664</v>
      </c>
      <c r="E719">
        <v>-2036</v>
      </c>
      <c r="F719">
        <v>-3855</v>
      </c>
      <c r="H719">
        <v>168.264</v>
      </c>
      <c r="I719">
        <v>2.6791</v>
      </c>
      <c r="J719">
        <v>0.16459</v>
      </c>
      <c r="K719">
        <v>0.3564</v>
      </c>
      <c r="L719">
        <v>-1306</v>
      </c>
      <c r="M719">
        <v>-3328</v>
      </c>
      <c r="O719">
        <v>11710.000000000002</v>
      </c>
      <c r="P719">
        <v>2784.733333333333</v>
      </c>
      <c r="Q719">
        <v>2954.5</v>
      </c>
      <c r="R719">
        <v>264.204</v>
      </c>
    </row>
    <row r="720" spans="1:18" ht="13.5">
      <c r="A720">
        <v>254.487</v>
      </c>
      <c r="B720">
        <v>2.7955</v>
      </c>
      <c r="C720">
        <v>0.4251</v>
      </c>
      <c r="D720">
        <v>0.38772</v>
      </c>
      <c r="E720">
        <v>-2036</v>
      </c>
      <c r="F720">
        <v>-3851</v>
      </c>
      <c r="H720">
        <v>168.51</v>
      </c>
      <c r="I720">
        <v>2.6811</v>
      </c>
      <c r="J720">
        <v>0.16568</v>
      </c>
      <c r="K720">
        <v>0.3564</v>
      </c>
      <c r="L720">
        <v>-1307</v>
      </c>
      <c r="M720">
        <v>-3334</v>
      </c>
      <c r="O720">
        <v>11725.2</v>
      </c>
      <c r="P720">
        <v>2795.6</v>
      </c>
      <c r="Q720">
        <v>2955.5</v>
      </c>
      <c r="R720">
        <v>264.204</v>
      </c>
    </row>
    <row r="721" spans="1:18" ht="13.5">
      <c r="A721">
        <v>254.61</v>
      </c>
      <c r="B721">
        <v>2.7994</v>
      </c>
      <c r="C721">
        <v>0.4251</v>
      </c>
      <c r="D721">
        <v>0.3888</v>
      </c>
      <c r="E721">
        <v>-2038</v>
      </c>
      <c r="F721">
        <v>-3841</v>
      </c>
      <c r="H721">
        <v>169.002</v>
      </c>
      <c r="I721">
        <v>2.685</v>
      </c>
      <c r="J721">
        <v>0.16568</v>
      </c>
      <c r="K721">
        <v>0.3564</v>
      </c>
      <c r="L721">
        <v>-1312</v>
      </c>
      <c r="M721">
        <v>-3340</v>
      </c>
      <c r="O721">
        <v>11740.800000000001</v>
      </c>
      <c r="P721">
        <v>2799.2000000000003</v>
      </c>
      <c r="Q721">
        <v>2954</v>
      </c>
      <c r="R721">
        <v>264.45</v>
      </c>
    </row>
    <row r="722" spans="1:18" ht="13.5">
      <c r="A722">
        <v>255.102</v>
      </c>
      <c r="B722">
        <v>2.8014</v>
      </c>
      <c r="C722">
        <v>0.42619</v>
      </c>
      <c r="D722">
        <v>0.3888</v>
      </c>
      <c r="E722">
        <v>-2040</v>
      </c>
      <c r="F722">
        <v>-3832</v>
      </c>
      <c r="H722">
        <v>169.125</v>
      </c>
      <c r="I722">
        <v>2.6869</v>
      </c>
      <c r="J722">
        <v>0.16568</v>
      </c>
      <c r="K722">
        <v>0.35856</v>
      </c>
      <c r="L722">
        <v>-1314</v>
      </c>
      <c r="M722">
        <v>-3345</v>
      </c>
      <c r="O722">
        <v>11748.8</v>
      </c>
      <c r="P722">
        <v>2806.433333333334</v>
      </c>
      <c r="Q722">
        <v>2952.5</v>
      </c>
      <c r="R722">
        <v>264.696</v>
      </c>
    </row>
    <row r="723" spans="1:18" ht="13.5">
      <c r="A723">
        <v>255.225</v>
      </c>
      <c r="B723">
        <v>2.8052</v>
      </c>
      <c r="C723">
        <v>0.42619</v>
      </c>
      <c r="D723">
        <v>0.38988</v>
      </c>
      <c r="E723">
        <v>-2042</v>
      </c>
      <c r="F723">
        <v>-3825</v>
      </c>
      <c r="H723">
        <v>169.371</v>
      </c>
      <c r="I723">
        <v>2.6888</v>
      </c>
      <c r="J723">
        <v>0.16677</v>
      </c>
      <c r="K723">
        <v>0.35856</v>
      </c>
      <c r="L723">
        <v>-1316</v>
      </c>
      <c r="M723">
        <v>-3352</v>
      </c>
      <c r="O723">
        <v>11764</v>
      </c>
      <c r="P723">
        <v>2810.0666666666666</v>
      </c>
      <c r="Q723">
        <v>2954.5</v>
      </c>
      <c r="R723">
        <v>264.942</v>
      </c>
    </row>
    <row r="724" spans="1:18" ht="13.5">
      <c r="A724">
        <v>255.594</v>
      </c>
      <c r="B724">
        <v>2.8072</v>
      </c>
      <c r="C724">
        <v>0.42619</v>
      </c>
      <c r="D724">
        <v>0.38988</v>
      </c>
      <c r="E724">
        <v>-2046</v>
      </c>
      <c r="F724">
        <v>-3820</v>
      </c>
      <c r="H724">
        <v>169.74</v>
      </c>
      <c r="I724">
        <v>2.6908</v>
      </c>
      <c r="J724">
        <v>0.16677</v>
      </c>
      <c r="K724">
        <v>0.35856</v>
      </c>
      <c r="L724">
        <v>-1318</v>
      </c>
      <c r="M724">
        <v>-3359</v>
      </c>
      <c r="O724">
        <v>11772</v>
      </c>
      <c r="P724">
        <v>2817.266666666667</v>
      </c>
      <c r="Q724">
        <v>2954</v>
      </c>
      <c r="R724">
        <v>265.065</v>
      </c>
    </row>
    <row r="725" spans="1:18" ht="13.5">
      <c r="A725">
        <v>255.717</v>
      </c>
      <c r="B725">
        <v>2.8111</v>
      </c>
      <c r="C725">
        <v>0.42837</v>
      </c>
      <c r="D725">
        <v>0.39096</v>
      </c>
      <c r="E725">
        <v>-2048</v>
      </c>
      <c r="F725">
        <v>-3814</v>
      </c>
      <c r="H725">
        <v>170.232</v>
      </c>
      <c r="I725">
        <v>2.6927</v>
      </c>
      <c r="J725">
        <v>0.16677</v>
      </c>
      <c r="K725">
        <v>0.35964</v>
      </c>
      <c r="L725">
        <v>-1320</v>
      </c>
      <c r="M725">
        <v>-3369</v>
      </c>
      <c r="O725">
        <v>11787.599999999999</v>
      </c>
      <c r="P725">
        <v>2824.5</v>
      </c>
      <c r="Q725">
        <v>2953.5</v>
      </c>
      <c r="R725">
        <v>265.434</v>
      </c>
    </row>
    <row r="726" spans="1:18" ht="13.5">
      <c r="A726">
        <v>256.332</v>
      </c>
      <c r="B726">
        <v>2.813</v>
      </c>
      <c r="C726">
        <v>0.42946</v>
      </c>
      <c r="D726">
        <v>0.39312</v>
      </c>
      <c r="E726">
        <v>-2050</v>
      </c>
      <c r="F726">
        <v>-3812</v>
      </c>
      <c r="H726">
        <v>170.478</v>
      </c>
      <c r="I726">
        <v>2.6947</v>
      </c>
      <c r="J726">
        <v>0.16786</v>
      </c>
      <c r="K726">
        <v>0.36072</v>
      </c>
      <c r="L726">
        <v>-1325</v>
      </c>
      <c r="M726">
        <v>-3373</v>
      </c>
      <c r="O726">
        <v>11802.8</v>
      </c>
      <c r="P726">
        <v>2820.866666666667</v>
      </c>
      <c r="Q726">
        <v>2954.5</v>
      </c>
      <c r="R726">
        <v>265.557</v>
      </c>
    </row>
    <row r="727" spans="1:18" ht="13.5">
      <c r="A727">
        <v>256.455</v>
      </c>
      <c r="B727">
        <v>2.8169</v>
      </c>
      <c r="C727">
        <v>0.42946</v>
      </c>
      <c r="D727">
        <v>0.39312</v>
      </c>
      <c r="E727">
        <v>-2051</v>
      </c>
      <c r="F727">
        <v>-3810</v>
      </c>
      <c r="H727">
        <v>170.847</v>
      </c>
      <c r="I727">
        <v>2.6947</v>
      </c>
      <c r="J727">
        <v>0.16677</v>
      </c>
      <c r="K727">
        <v>0.3618</v>
      </c>
      <c r="L727">
        <v>-1331</v>
      </c>
      <c r="M727">
        <v>-3383</v>
      </c>
      <c r="O727">
        <v>11818.4</v>
      </c>
      <c r="P727">
        <v>2828.1</v>
      </c>
      <c r="Q727">
        <v>2954</v>
      </c>
      <c r="R727">
        <v>265.926</v>
      </c>
    </row>
    <row r="728" spans="1:18" ht="13.5">
      <c r="A728">
        <v>256.701</v>
      </c>
      <c r="B728">
        <v>2.8188</v>
      </c>
      <c r="C728">
        <v>0.43055</v>
      </c>
      <c r="D728">
        <v>0.3942</v>
      </c>
      <c r="E728">
        <v>-2052</v>
      </c>
      <c r="F728">
        <v>-3810</v>
      </c>
      <c r="H728">
        <v>171.093</v>
      </c>
      <c r="I728">
        <v>2.6985</v>
      </c>
      <c r="J728">
        <v>0.16677</v>
      </c>
      <c r="K728">
        <v>0.3618</v>
      </c>
      <c r="L728">
        <v>-1331</v>
      </c>
      <c r="M728">
        <v>-3384</v>
      </c>
      <c r="O728">
        <v>11833.999999999998</v>
      </c>
      <c r="P728">
        <v>2835.3333333333335</v>
      </c>
      <c r="Q728">
        <v>2953.5</v>
      </c>
      <c r="R728">
        <v>265.926</v>
      </c>
    </row>
    <row r="729" spans="1:18" ht="13.5">
      <c r="A729">
        <v>257.07</v>
      </c>
      <c r="B729">
        <v>2.8208</v>
      </c>
      <c r="C729">
        <v>0.43055</v>
      </c>
      <c r="D729">
        <v>0.39528</v>
      </c>
      <c r="E729">
        <v>-2056</v>
      </c>
      <c r="F729">
        <v>-3807</v>
      </c>
      <c r="H729">
        <v>171.585</v>
      </c>
      <c r="I729">
        <v>2.7005</v>
      </c>
      <c r="J729">
        <v>0.16895</v>
      </c>
      <c r="K729">
        <v>0.36288</v>
      </c>
      <c r="L729">
        <v>-1331</v>
      </c>
      <c r="M729">
        <v>-3395</v>
      </c>
      <c r="O729">
        <v>11841.599999999999</v>
      </c>
      <c r="P729">
        <v>2838.9333333333334</v>
      </c>
      <c r="Q729">
        <v>2961</v>
      </c>
      <c r="R729">
        <v>266.049</v>
      </c>
    </row>
    <row r="730" spans="1:18" ht="13.5">
      <c r="A730">
        <v>257.439</v>
      </c>
      <c r="B730">
        <v>2.8266</v>
      </c>
      <c r="C730">
        <v>0.43273</v>
      </c>
      <c r="D730">
        <v>0.39528</v>
      </c>
      <c r="E730">
        <v>-2057</v>
      </c>
      <c r="F730">
        <v>-3805</v>
      </c>
      <c r="H730">
        <v>171.708</v>
      </c>
      <c r="I730">
        <v>2.7024</v>
      </c>
      <c r="J730">
        <v>0.16786</v>
      </c>
      <c r="K730">
        <v>0.36288</v>
      </c>
      <c r="L730">
        <v>-1333</v>
      </c>
      <c r="M730">
        <v>-3399</v>
      </c>
      <c r="O730">
        <v>11857.2</v>
      </c>
      <c r="P730">
        <v>2842.6</v>
      </c>
      <c r="Q730">
        <v>2954.5</v>
      </c>
      <c r="R730">
        <v>266.418</v>
      </c>
    </row>
    <row r="731" spans="1:18" ht="13.5">
      <c r="A731">
        <v>257.562</v>
      </c>
      <c r="B731">
        <v>2.8266</v>
      </c>
      <c r="C731">
        <v>0.43273</v>
      </c>
      <c r="D731">
        <v>0.39528</v>
      </c>
      <c r="E731">
        <v>-2061</v>
      </c>
      <c r="F731">
        <v>-3804</v>
      </c>
      <c r="H731">
        <v>172.2</v>
      </c>
      <c r="I731">
        <v>2.7044</v>
      </c>
      <c r="J731">
        <v>0.16895</v>
      </c>
      <c r="K731">
        <v>0.36288</v>
      </c>
      <c r="L731">
        <v>-1338</v>
      </c>
      <c r="M731">
        <v>-3408</v>
      </c>
      <c r="O731">
        <v>11865.199999999999</v>
      </c>
      <c r="P731">
        <v>2849.8</v>
      </c>
      <c r="Q731">
        <v>2957.5</v>
      </c>
      <c r="R731">
        <v>266.664</v>
      </c>
    </row>
    <row r="732" spans="1:18" ht="13.5">
      <c r="A732">
        <v>257.808</v>
      </c>
      <c r="B732">
        <v>2.8324</v>
      </c>
      <c r="C732">
        <v>0.43273</v>
      </c>
      <c r="D732">
        <v>0.39744</v>
      </c>
      <c r="E732">
        <v>-2060</v>
      </c>
      <c r="F732">
        <v>-3804</v>
      </c>
      <c r="H732">
        <v>172.446</v>
      </c>
      <c r="I732">
        <v>2.7082</v>
      </c>
      <c r="J732">
        <v>0.16895</v>
      </c>
      <c r="K732">
        <v>0.36396</v>
      </c>
      <c r="L732">
        <v>-1341</v>
      </c>
      <c r="M732">
        <v>-3414</v>
      </c>
      <c r="O732">
        <v>11880.4</v>
      </c>
      <c r="P732">
        <v>2857.0333333333333</v>
      </c>
      <c r="Q732">
        <v>2953</v>
      </c>
      <c r="R732">
        <v>266.787</v>
      </c>
    </row>
    <row r="733" spans="1:18" ht="13.5">
      <c r="A733">
        <v>257.193</v>
      </c>
      <c r="B733">
        <v>2.8343</v>
      </c>
      <c r="C733">
        <v>0.40112</v>
      </c>
      <c r="D733">
        <v>0.39636</v>
      </c>
      <c r="E733">
        <v>-2082</v>
      </c>
      <c r="F733">
        <v>-3822</v>
      </c>
      <c r="H733">
        <v>172.815</v>
      </c>
      <c r="I733">
        <v>2.7102</v>
      </c>
      <c r="J733">
        <v>0.17004</v>
      </c>
      <c r="K733">
        <v>0.36612</v>
      </c>
      <c r="L733">
        <v>-1343</v>
      </c>
      <c r="M733">
        <v>-3422</v>
      </c>
      <c r="O733">
        <v>11896</v>
      </c>
      <c r="P733">
        <v>2860.633333333333</v>
      </c>
      <c r="Q733">
        <v>2954</v>
      </c>
      <c r="R733">
        <v>267.033</v>
      </c>
    </row>
    <row r="734" spans="1:18" ht="13.5">
      <c r="A734">
        <v>257.562</v>
      </c>
      <c r="B734">
        <v>2.8382</v>
      </c>
      <c r="C734">
        <v>0.40221</v>
      </c>
      <c r="D734">
        <v>0.39636</v>
      </c>
      <c r="E734">
        <v>-2086</v>
      </c>
      <c r="F734">
        <v>-3821</v>
      </c>
      <c r="H734">
        <v>173.061</v>
      </c>
      <c r="I734">
        <v>2.7102</v>
      </c>
      <c r="J734">
        <v>0.16895</v>
      </c>
      <c r="K734">
        <v>0.36504</v>
      </c>
      <c r="L734">
        <v>-1351</v>
      </c>
      <c r="M734">
        <v>-3432</v>
      </c>
      <c r="O734">
        <v>11911.6</v>
      </c>
      <c r="P734">
        <v>2857.0333333333333</v>
      </c>
      <c r="Q734">
        <v>2953.5</v>
      </c>
      <c r="R734">
        <v>267.279</v>
      </c>
    </row>
    <row r="735" spans="1:18" ht="13.5">
      <c r="A735">
        <v>257.685</v>
      </c>
      <c r="B735">
        <v>2.8402</v>
      </c>
      <c r="C735">
        <v>0.40221</v>
      </c>
      <c r="D735">
        <v>0.39744</v>
      </c>
      <c r="E735">
        <v>-2087</v>
      </c>
      <c r="F735">
        <v>-3822</v>
      </c>
      <c r="H735">
        <v>173.43</v>
      </c>
      <c r="I735">
        <v>2.7121</v>
      </c>
      <c r="J735">
        <v>0.16895</v>
      </c>
      <c r="K735">
        <v>0.36612</v>
      </c>
      <c r="L735">
        <v>-1350</v>
      </c>
      <c r="M735">
        <v>-3434</v>
      </c>
      <c r="O735">
        <v>11927.199999999999</v>
      </c>
      <c r="P735">
        <v>2871.5000000000005</v>
      </c>
      <c r="Q735">
        <v>2952.5</v>
      </c>
      <c r="R735">
        <v>267.279</v>
      </c>
    </row>
    <row r="736" spans="1:18" ht="13.5">
      <c r="A736">
        <v>257.931</v>
      </c>
      <c r="B736">
        <v>2.844</v>
      </c>
      <c r="C736">
        <v>0.40112</v>
      </c>
      <c r="D736">
        <v>0.39852</v>
      </c>
      <c r="E736">
        <v>-2088</v>
      </c>
      <c r="F736">
        <v>-3819</v>
      </c>
      <c r="H736">
        <v>173.676</v>
      </c>
      <c r="I736">
        <v>2.7141</v>
      </c>
      <c r="J736">
        <v>0.17113</v>
      </c>
      <c r="K736">
        <v>0.3672</v>
      </c>
      <c r="L736">
        <v>-1349</v>
      </c>
      <c r="M736">
        <v>-3436</v>
      </c>
      <c r="O736">
        <v>11934.8</v>
      </c>
      <c r="P736">
        <v>2867.866666666667</v>
      </c>
      <c r="Q736">
        <v>2953</v>
      </c>
      <c r="R736">
        <v>267.402</v>
      </c>
    </row>
    <row r="737" spans="1:18" ht="13.5">
      <c r="A737">
        <v>258.177</v>
      </c>
      <c r="B737">
        <v>2.846</v>
      </c>
      <c r="C737">
        <v>0.40112</v>
      </c>
      <c r="D737">
        <v>0.39852</v>
      </c>
      <c r="E737">
        <v>-2088</v>
      </c>
      <c r="F737">
        <v>-3818</v>
      </c>
      <c r="H737">
        <v>174.045</v>
      </c>
      <c r="I737">
        <v>2.7179</v>
      </c>
      <c r="J737">
        <v>0.17113</v>
      </c>
      <c r="K737">
        <v>0.36828</v>
      </c>
      <c r="L737">
        <v>-1357</v>
      </c>
      <c r="M737">
        <v>-3448</v>
      </c>
      <c r="O737">
        <v>11950.4</v>
      </c>
      <c r="P737">
        <v>2878.7333333333336</v>
      </c>
      <c r="Q737">
        <v>2953</v>
      </c>
      <c r="R737">
        <v>267.771</v>
      </c>
    </row>
    <row r="738" spans="1:18" ht="13.5">
      <c r="A738">
        <v>258.3</v>
      </c>
      <c r="B738">
        <v>2.8499</v>
      </c>
      <c r="C738">
        <v>0.40221</v>
      </c>
      <c r="D738">
        <v>0.40068</v>
      </c>
      <c r="E738">
        <v>-2090</v>
      </c>
      <c r="F738">
        <v>-3814</v>
      </c>
      <c r="H738">
        <v>174.414</v>
      </c>
      <c r="I738">
        <v>2.7199</v>
      </c>
      <c r="J738">
        <v>0.17113</v>
      </c>
      <c r="K738">
        <v>0.36828</v>
      </c>
      <c r="L738">
        <v>-1358</v>
      </c>
      <c r="M738">
        <v>-3453</v>
      </c>
      <c r="O738">
        <v>11958</v>
      </c>
      <c r="P738">
        <v>2885.9333333333334</v>
      </c>
      <c r="Q738">
        <v>2953</v>
      </c>
      <c r="R738">
        <v>268.017</v>
      </c>
    </row>
    <row r="739" spans="1:18" ht="13.5">
      <c r="A739">
        <v>258.546</v>
      </c>
      <c r="B739">
        <v>2.8518</v>
      </c>
      <c r="C739">
        <v>0.4033</v>
      </c>
      <c r="D739">
        <v>0.40068</v>
      </c>
      <c r="E739">
        <v>-2092</v>
      </c>
      <c r="F739">
        <v>-3810</v>
      </c>
      <c r="H739">
        <v>174.537</v>
      </c>
      <c r="I739">
        <v>2.7218</v>
      </c>
      <c r="J739">
        <v>0.17222</v>
      </c>
      <c r="K739">
        <v>0.36936</v>
      </c>
      <c r="L739">
        <v>-1361</v>
      </c>
      <c r="M739">
        <v>-3459</v>
      </c>
      <c r="O739">
        <v>11973.599999999999</v>
      </c>
      <c r="P739">
        <v>2893.2000000000003</v>
      </c>
      <c r="Q739">
        <v>2952.5</v>
      </c>
      <c r="R739">
        <v>268.14</v>
      </c>
    </row>
    <row r="740" spans="1:18" ht="13.5">
      <c r="A740">
        <v>258.669</v>
      </c>
      <c r="B740">
        <v>2.8557</v>
      </c>
      <c r="C740">
        <v>0.4033</v>
      </c>
      <c r="D740">
        <v>0.40176</v>
      </c>
      <c r="E740">
        <v>-2093</v>
      </c>
      <c r="F740">
        <v>-3810</v>
      </c>
      <c r="H740">
        <v>174.783</v>
      </c>
      <c r="I740">
        <v>2.7238</v>
      </c>
      <c r="J740">
        <v>0.17222</v>
      </c>
      <c r="K740">
        <v>0.36828</v>
      </c>
      <c r="L740">
        <v>-1365</v>
      </c>
      <c r="M740">
        <v>-3465</v>
      </c>
      <c r="O740">
        <v>11989.2</v>
      </c>
      <c r="P740">
        <v>2896.8</v>
      </c>
      <c r="Q740">
        <v>2952.5</v>
      </c>
      <c r="R740">
        <v>268.386</v>
      </c>
    </row>
    <row r="741" spans="1:18" ht="13.5">
      <c r="A741">
        <v>259.038</v>
      </c>
      <c r="B741">
        <v>2.8576</v>
      </c>
      <c r="C741">
        <v>0.40439</v>
      </c>
      <c r="D741">
        <v>0.40284</v>
      </c>
      <c r="E741">
        <v>-2094</v>
      </c>
      <c r="F741">
        <v>-3807</v>
      </c>
      <c r="H741">
        <v>175.275</v>
      </c>
      <c r="I741">
        <v>2.7257</v>
      </c>
      <c r="J741">
        <v>0.17222</v>
      </c>
      <c r="K741">
        <v>0.37044</v>
      </c>
      <c r="L741">
        <v>-1366</v>
      </c>
      <c r="M741">
        <v>-3472</v>
      </c>
      <c r="O741">
        <v>12004.8</v>
      </c>
      <c r="P741">
        <v>2900.4333333333334</v>
      </c>
      <c r="Q741">
        <v>2952</v>
      </c>
      <c r="R741">
        <v>268.509</v>
      </c>
    </row>
    <row r="742" spans="1:18" ht="13.5">
      <c r="A742">
        <v>259.161</v>
      </c>
      <c r="B742">
        <v>2.8615</v>
      </c>
      <c r="C742">
        <v>0.40439</v>
      </c>
      <c r="D742">
        <v>0.40176</v>
      </c>
      <c r="E742">
        <v>-2094</v>
      </c>
      <c r="F742">
        <v>-3807</v>
      </c>
      <c r="H742">
        <v>175.644</v>
      </c>
      <c r="I742">
        <v>2.7276</v>
      </c>
      <c r="J742">
        <v>0.17331</v>
      </c>
      <c r="K742">
        <v>0.37044</v>
      </c>
      <c r="L742">
        <v>-1368</v>
      </c>
      <c r="M742">
        <v>-3480</v>
      </c>
      <c r="O742">
        <v>12012.4</v>
      </c>
      <c r="P742">
        <v>2907.633333333333</v>
      </c>
      <c r="Q742">
        <v>2957</v>
      </c>
      <c r="R742">
        <v>268.632</v>
      </c>
    </row>
    <row r="743" spans="1:18" ht="13.5">
      <c r="A743">
        <v>259.53</v>
      </c>
      <c r="B743">
        <v>2.8654</v>
      </c>
      <c r="C743">
        <v>0.40439</v>
      </c>
      <c r="D743">
        <v>0.40392</v>
      </c>
      <c r="E743">
        <v>-2098</v>
      </c>
      <c r="F743">
        <v>-3804</v>
      </c>
      <c r="H743">
        <v>175.89</v>
      </c>
      <c r="I743">
        <v>2.7296</v>
      </c>
      <c r="J743">
        <v>0.17222</v>
      </c>
      <c r="K743">
        <v>0.37152</v>
      </c>
      <c r="L743">
        <v>-1372</v>
      </c>
      <c r="M743">
        <v>-3488</v>
      </c>
      <c r="O743">
        <v>12020.4</v>
      </c>
      <c r="P743">
        <v>2907.633333333333</v>
      </c>
      <c r="Q743">
        <v>2949</v>
      </c>
      <c r="R743">
        <v>268.878</v>
      </c>
    </row>
    <row r="744" spans="1:18" ht="13.5">
      <c r="A744">
        <v>259.53</v>
      </c>
      <c r="B744">
        <v>2.8693</v>
      </c>
      <c r="C744">
        <v>0.40657</v>
      </c>
      <c r="D744">
        <v>0.40284</v>
      </c>
      <c r="E744">
        <v>-2101</v>
      </c>
      <c r="F744">
        <v>-3803</v>
      </c>
      <c r="H744">
        <v>176.382</v>
      </c>
      <c r="I744">
        <v>2.7315</v>
      </c>
      <c r="J744">
        <v>0.17331</v>
      </c>
      <c r="K744">
        <v>0.3726</v>
      </c>
      <c r="L744">
        <v>-1375</v>
      </c>
      <c r="M744">
        <v>-3495</v>
      </c>
      <c r="O744">
        <v>12035.6</v>
      </c>
      <c r="P744">
        <v>2914.866666666667</v>
      </c>
      <c r="Q744">
        <v>2954</v>
      </c>
      <c r="R744">
        <v>269.124</v>
      </c>
    </row>
    <row r="745" spans="1:18" ht="13.5">
      <c r="A745">
        <v>259.776</v>
      </c>
      <c r="B745">
        <v>2.8712</v>
      </c>
      <c r="C745">
        <v>0.40657</v>
      </c>
      <c r="D745">
        <v>0.405</v>
      </c>
      <c r="E745">
        <v>-2108</v>
      </c>
      <c r="F745">
        <v>-3805</v>
      </c>
      <c r="H745">
        <v>176.382</v>
      </c>
      <c r="I745">
        <v>2.7335</v>
      </c>
      <c r="J745">
        <v>0.17331</v>
      </c>
      <c r="K745">
        <v>0.37152</v>
      </c>
      <c r="L745">
        <v>-1378</v>
      </c>
      <c r="M745">
        <v>-3500</v>
      </c>
      <c r="O745">
        <v>12051.199999999999</v>
      </c>
      <c r="P745">
        <v>2918.4666666666667</v>
      </c>
      <c r="Q745">
        <v>2949</v>
      </c>
      <c r="R745">
        <v>269.247</v>
      </c>
    </row>
    <row r="746" spans="1:18" ht="13.5">
      <c r="A746">
        <v>260.145</v>
      </c>
      <c r="B746">
        <v>2.8751</v>
      </c>
      <c r="C746">
        <v>0.40766</v>
      </c>
      <c r="D746">
        <v>0.405</v>
      </c>
      <c r="E746">
        <v>-2105</v>
      </c>
      <c r="F746">
        <v>-3797</v>
      </c>
      <c r="H746">
        <v>176.997</v>
      </c>
      <c r="I746">
        <v>2.7354</v>
      </c>
      <c r="J746">
        <v>0.1744</v>
      </c>
      <c r="K746">
        <v>0.37152</v>
      </c>
      <c r="L746">
        <v>-1380</v>
      </c>
      <c r="M746">
        <v>-3505</v>
      </c>
      <c r="O746">
        <v>12066.800000000001</v>
      </c>
      <c r="P746">
        <v>2929.3333333333335</v>
      </c>
      <c r="Q746">
        <v>2954</v>
      </c>
      <c r="R746">
        <v>269.493</v>
      </c>
    </row>
    <row r="747" spans="1:18" ht="13.5">
      <c r="A747">
        <v>260.391</v>
      </c>
      <c r="B747">
        <v>2.877</v>
      </c>
      <c r="C747">
        <v>0.40766</v>
      </c>
      <c r="D747">
        <v>0.40716</v>
      </c>
      <c r="E747">
        <v>-2108</v>
      </c>
      <c r="F747">
        <v>-3798</v>
      </c>
      <c r="H747">
        <v>177.243</v>
      </c>
      <c r="I747">
        <v>2.7354</v>
      </c>
      <c r="J747">
        <v>0.17331</v>
      </c>
      <c r="K747">
        <v>0.37368</v>
      </c>
      <c r="L747">
        <v>-1382</v>
      </c>
      <c r="M747">
        <v>-3515</v>
      </c>
      <c r="O747">
        <v>12082.4</v>
      </c>
      <c r="P747">
        <v>2925.7</v>
      </c>
      <c r="Q747">
        <v>2963</v>
      </c>
      <c r="R747">
        <v>269.739</v>
      </c>
    </row>
    <row r="748" spans="1:18" ht="13.5">
      <c r="A748">
        <v>260.514</v>
      </c>
      <c r="B748">
        <v>2.8809</v>
      </c>
      <c r="C748">
        <v>0.40766</v>
      </c>
      <c r="D748">
        <v>0.40716</v>
      </c>
      <c r="E748">
        <v>-2118</v>
      </c>
      <c r="F748">
        <v>-3807</v>
      </c>
      <c r="H748">
        <v>177.489</v>
      </c>
      <c r="I748">
        <v>2.7373</v>
      </c>
      <c r="J748">
        <v>0.17331</v>
      </c>
      <c r="K748">
        <v>0.37476</v>
      </c>
      <c r="L748">
        <v>-1382</v>
      </c>
      <c r="M748">
        <v>-3526</v>
      </c>
      <c r="O748">
        <v>12090</v>
      </c>
      <c r="P748">
        <v>2932.933333333333</v>
      </c>
      <c r="Q748">
        <v>2952</v>
      </c>
      <c r="R748">
        <v>269.739</v>
      </c>
    </row>
    <row r="749" spans="1:18" ht="13.5">
      <c r="A749">
        <v>260.883</v>
      </c>
      <c r="B749">
        <v>2.8828</v>
      </c>
      <c r="C749">
        <v>0.40766</v>
      </c>
      <c r="D749">
        <v>0.40716</v>
      </c>
      <c r="E749">
        <v>-2111</v>
      </c>
      <c r="F749">
        <v>-3795</v>
      </c>
      <c r="H749">
        <v>177.981</v>
      </c>
      <c r="I749">
        <v>2.7393</v>
      </c>
      <c r="J749">
        <v>0.1744</v>
      </c>
      <c r="K749">
        <v>0.37368</v>
      </c>
      <c r="L749">
        <v>-1389</v>
      </c>
      <c r="M749">
        <v>-3531</v>
      </c>
      <c r="O749">
        <v>12105.6</v>
      </c>
      <c r="P749">
        <v>2940.2</v>
      </c>
      <c r="Q749">
        <v>2953</v>
      </c>
      <c r="R749">
        <v>269.739</v>
      </c>
    </row>
    <row r="750" spans="1:18" ht="13.5">
      <c r="A750">
        <v>261.129</v>
      </c>
      <c r="B750">
        <v>2.8867</v>
      </c>
      <c r="C750">
        <v>0.40875</v>
      </c>
      <c r="D750">
        <v>0.40824</v>
      </c>
      <c r="E750">
        <v>-2112</v>
      </c>
      <c r="F750">
        <v>-3792</v>
      </c>
      <c r="H750">
        <v>178.227</v>
      </c>
      <c r="I750">
        <v>2.7432</v>
      </c>
      <c r="J750">
        <v>0.1744</v>
      </c>
      <c r="K750">
        <v>0.37476</v>
      </c>
      <c r="L750">
        <v>-1388</v>
      </c>
      <c r="M750">
        <v>-3533</v>
      </c>
      <c r="O750">
        <v>12113.2</v>
      </c>
      <c r="P750">
        <v>2940.166666666667</v>
      </c>
      <c r="Q750">
        <v>2952</v>
      </c>
      <c r="R750">
        <v>269.985</v>
      </c>
    </row>
    <row r="751" spans="1:18" ht="13.5">
      <c r="A751">
        <v>261.252</v>
      </c>
      <c r="B751">
        <v>2.8906</v>
      </c>
      <c r="C751">
        <v>0.40875</v>
      </c>
      <c r="D751">
        <v>0.4104</v>
      </c>
      <c r="E751">
        <v>-2115</v>
      </c>
      <c r="F751">
        <v>-3791</v>
      </c>
      <c r="H751">
        <v>178.35</v>
      </c>
      <c r="I751">
        <v>2.7451</v>
      </c>
      <c r="J751">
        <v>0.17549</v>
      </c>
      <c r="K751">
        <v>0.37476</v>
      </c>
      <c r="L751">
        <v>-1395</v>
      </c>
      <c r="M751">
        <v>-3543</v>
      </c>
      <c r="O751">
        <v>12128.800000000001</v>
      </c>
      <c r="P751">
        <v>2951.0333333333338</v>
      </c>
      <c r="Q751">
        <v>2949.5</v>
      </c>
      <c r="R751">
        <v>270.354</v>
      </c>
    </row>
    <row r="752" spans="1:18" ht="13.5">
      <c r="A752">
        <v>261.375</v>
      </c>
      <c r="B752">
        <v>2.8945</v>
      </c>
      <c r="C752">
        <v>0.41093</v>
      </c>
      <c r="D752">
        <v>0.4104</v>
      </c>
      <c r="E752">
        <v>-2116</v>
      </c>
      <c r="F752">
        <v>-3791</v>
      </c>
      <c r="H752">
        <v>178.473</v>
      </c>
      <c r="I752">
        <v>2.747</v>
      </c>
      <c r="J752">
        <v>0.17549</v>
      </c>
      <c r="K752">
        <v>0.37584</v>
      </c>
      <c r="L752">
        <v>-1396</v>
      </c>
      <c r="M752">
        <v>-3547</v>
      </c>
      <c r="O752">
        <v>12136.8</v>
      </c>
      <c r="P752">
        <v>2958.266666666667</v>
      </c>
      <c r="Q752">
        <v>2951.5</v>
      </c>
      <c r="R752">
        <v>270.354</v>
      </c>
    </row>
    <row r="753" spans="1:18" ht="13.5">
      <c r="A753">
        <v>261.498</v>
      </c>
      <c r="B753">
        <v>2.8964</v>
      </c>
      <c r="C753">
        <v>0.41093</v>
      </c>
      <c r="D753">
        <v>0.41148</v>
      </c>
      <c r="E753">
        <v>-2118</v>
      </c>
      <c r="F753">
        <v>-3788</v>
      </c>
      <c r="H753">
        <v>179.088</v>
      </c>
      <c r="I753">
        <v>2.7509</v>
      </c>
      <c r="J753">
        <v>0.17549</v>
      </c>
      <c r="K753">
        <v>0.37584</v>
      </c>
      <c r="L753">
        <v>-1398</v>
      </c>
      <c r="M753">
        <v>-3554</v>
      </c>
      <c r="O753">
        <v>12152</v>
      </c>
      <c r="P753">
        <v>2958.2333333333336</v>
      </c>
      <c r="Q753">
        <v>2950</v>
      </c>
      <c r="R753">
        <v>270.723</v>
      </c>
    </row>
    <row r="754" spans="1:18" ht="13.5">
      <c r="A754">
        <v>262.113</v>
      </c>
      <c r="B754">
        <v>2.8984</v>
      </c>
      <c r="C754">
        <v>0.41093</v>
      </c>
      <c r="D754">
        <v>0.41256</v>
      </c>
      <c r="E754">
        <v>-2120</v>
      </c>
      <c r="F754">
        <v>-3785</v>
      </c>
      <c r="H754">
        <v>179.334</v>
      </c>
      <c r="I754">
        <v>2.7509</v>
      </c>
      <c r="J754">
        <v>0.17549</v>
      </c>
      <c r="K754">
        <v>0.37692</v>
      </c>
      <c r="L754">
        <v>-1400</v>
      </c>
      <c r="M754">
        <v>-3563</v>
      </c>
      <c r="O754">
        <v>12167.6</v>
      </c>
      <c r="P754">
        <v>2969.1</v>
      </c>
      <c r="Q754">
        <v>2950</v>
      </c>
      <c r="R754">
        <v>270.723</v>
      </c>
    </row>
    <row r="755" spans="1:18" ht="13.5">
      <c r="A755">
        <v>262.113</v>
      </c>
      <c r="B755">
        <v>2.9022</v>
      </c>
      <c r="C755">
        <v>0.41202</v>
      </c>
      <c r="D755">
        <v>0.41256</v>
      </c>
      <c r="E755">
        <v>-2123</v>
      </c>
      <c r="F755">
        <v>-3786</v>
      </c>
      <c r="H755">
        <v>179.826</v>
      </c>
      <c r="I755">
        <v>2.7529</v>
      </c>
      <c r="J755">
        <v>0.17549</v>
      </c>
      <c r="K755">
        <v>0.37584</v>
      </c>
      <c r="L755">
        <v>-1405</v>
      </c>
      <c r="M755">
        <v>-3569</v>
      </c>
      <c r="O755">
        <v>12183.2</v>
      </c>
      <c r="P755">
        <v>2972.7</v>
      </c>
      <c r="Q755">
        <v>2952.5</v>
      </c>
      <c r="R755">
        <v>270.969</v>
      </c>
    </row>
    <row r="756" spans="1:18" ht="13.5">
      <c r="A756">
        <v>262.605</v>
      </c>
      <c r="B756">
        <v>2.9061</v>
      </c>
      <c r="C756">
        <v>0.41202</v>
      </c>
      <c r="D756">
        <v>0.41364</v>
      </c>
      <c r="E756">
        <v>-2125</v>
      </c>
      <c r="F756">
        <v>-3785</v>
      </c>
      <c r="H756">
        <v>179.949</v>
      </c>
      <c r="I756">
        <v>2.7567</v>
      </c>
      <c r="J756">
        <v>0.17767</v>
      </c>
      <c r="K756">
        <v>0.378</v>
      </c>
      <c r="L756">
        <v>-1407</v>
      </c>
      <c r="M756">
        <v>-3574</v>
      </c>
      <c r="O756">
        <v>12190.8</v>
      </c>
      <c r="P756">
        <v>2976.3333333333335</v>
      </c>
      <c r="Q756">
        <v>2946.5</v>
      </c>
      <c r="R756">
        <v>270.846</v>
      </c>
    </row>
    <row r="757" spans="1:18" ht="13.5">
      <c r="A757">
        <v>262.605</v>
      </c>
      <c r="B757">
        <v>2.91</v>
      </c>
      <c r="C757">
        <v>0.41311</v>
      </c>
      <c r="D757">
        <v>0.41364</v>
      </c>
      <c r="E757">
        <v>-2126</v>
      </c>
      <c r="F757">
        <v>-3783</v>
      </c>
      <c r="H757">
        <v>180.318</v>
      </c>
      <c r="I757">
        <v>2.7587</v>
      </c>
      <c r="J757">
        <v>0.17658</v>
      </c>
      <c r="K757">
        <v>0.37692</v>
      </c>
      <c r="L757">
        <v>-1409</v>
      </c>
      <c r="M757">
        <v>-3579</v>
      </c>
      <c r="O757">
        <v>12198.800000000001</v>
      </c>
      <c r="P757">
        <v>2979.9333333333334</v>
      </c>
      <c r="Q757">
        <v>2948</v>
      </c>
      <c r="R757">
        <v>271.215</v>
      </c>
    </row>
    <row r="758" spans="1:18" ht="13.5">
      <c r="A758">
        <v>262.974</v>
      </c>
      <c r="B758">
        <v>2.9119</v>
      </c>
      <c r="C758">
        <v>0.4142</v>
      </c>
      <c r="D758">
        <v>0.4158</v>
      </c>
      <c r="E758">
        <v>-2130</v>
      </c>
      <c r="F758">
        <v>-3780</v>
      </c>
      <c r="H758">
        <v>180.318</v>
      </c>
      <c r="I758">
        <v>2.7606</v>
      </c>
      <c r="J758">
        <v>0.17767</v>
      </c>
      <c r="K758">
        <v>0.37908</v>
      </c>
      <c r="L758">
        <v>-1411</v>
      </c>
      <c r="M758">
        <v>-3586</v>
      </c>
      <c r="O758">
        <v>12214.4</v>
      </c>
      <c r="P758">
        <v>2987.1666666666665</v>
      </c>
      <c r="Q758">
        <v>2943.5</v>
      </c>
      <c r="R758">
        <v>271.338</v>
      </c>
    </row>
    <row r="759" spans="1:18" ht="13.5">
      <c r="A759">
        <v>262.974</v>
      </c>
      <c r="B759">
        <v>2.9158</v>
      </c>
      <c r="C759">
        <v>0.4142</v>
      </c>
      <c r="D759">
        <v>0.4158</v>
      </c>
      <c r="E759">
        <v>-2131</v>
      </c>
      <c r="F759">
        <v>-3775</v>
      </c>
      <c r="H759">
        <v>180.933</v>
      </c>
      <c r="I759">
        <v>2.7626</v>
      </c>
      <c r="J759">
        <v>0.17876</v>
      </c>
      <c r="K759">
        <v>0.378</v>
      </c>
      <c r="L759">
        <v>-1413</v>
      </c>
      <c r="M759">
        <v>-3593</v>
      </c>
      <c r="O759">
        <v>12229.6</v>
      </c>
      <c r="P759">
        <v>2987.133333333333</v>
      </c>
      <c r="Q759">
        <v>2945.5</v>
      </c>
      <c r="R759">
        <v>271.584</v>
      </c>
    </row>
    <row r="760" spans="1:18" ht="13.5">
      <c r="A760">
        <v>263.22</v>
      </c>
      <c r="B760">
        <v>2.9178</v>
      </c>
      <c r="C760">
        <v>0.4142</v>
      </c>
      <c r="D760">
        <v>0.41796</v>
      </c>
      <c r="E760">
        <v>-2131</v>
      </c>
      <c r="F760">
        <v>-3778</v>
      </c>
      <c r="H760">
        <v>181.179</v>
      </c>
      <c r="I760">
        <v>2.7645</v>
      </c>
      <c r="J760">
        <v>0.17876</v>
      </c>
      <c r="K760">
        <v>0.37908</v>
      </c>
      <c r="L760">
        <v>-1414</v>
      </c>
      <c r="M760">
        <v>-3601</v>
      </c>
      <c r="O760">
        <v>12237.6</v>
      </c>
      <c r="P760">
        <v>2994.4</v>
      </c>
      <c r="Q760">
        <v>2946</v>
      </c>
      <c r="R760">
        <v>271.83</v>
      </c>
    </row>
    <row r="761" spans="1:18" ht="13.5">
      <c r="A761">
        <v>263.589</v>
      </c>
      <c r="B761">
        <v>2.9216</v>
      </c>
      <c r="C761">
        <v>0.41529</v>
      </c>
      <c r="D761">
        <v>0.41904</v>
      </c>
      <c r="E761">
        <v>-2132</v>
      </c>
      <c r="F761">
        <v>-3772</v>
      </c>
      <c r="H761">
        <v>181.548</v>
      </c>
      <c r="I761">
        <v>2.7664</v>
      </c>
      <c r="J761">
        <v>0.17876</v>
      </c>
      <c r="K761">
        <v>0.38016</v>
      </c>
      <c r="L761">
        <v>-1419</v>
      </c>
      <c r="M761">
        <v>-3608</v>
      </c>
      <c r="O761">
        <v>12253.199999999999</v>
      </c>
      <c r="P761">
        <v>3005.233333333333</v>
      </c>
      <c r="Q761">
        <v>2944.5</v>
      </c>
      <c r="R761">
        <v>271.83</v>
      </c>
    </row>
    <row r="762" spans="1:18" ht="13.5">
      <c r="A762">
        <v>263.712</v>
      </c>
      <c r="B762">
        <v>2.9236</v>
      </c>
      <c r="C762">
        <v>0.41529</v>
      </c>
      <c r="D762">
        <v>0.41904</v>
      </c>
      <c r="E762">
        <v>-2134</v>
      </c>
      <c r="F762">
        <v>-3774</v>
      </c>
      <c r="H762">
        <v>181.917</v>
      </c>
      <c r="I762">
        <v>2.7664</v>
      </c>
      <c r="J762">
        <v>0.17767</v>
      </c>
      <c r="K762">
        <v>0.37908</v>
      </c>
      <c r="L762">
        <v>-1421</v>
      </c>
      <c r="M762">
        <v>-3614</v>
      </c>
      <c r="O762">
        <v>12260.800000000001</v>
      </c>
      <c r="P762">
        <v>3005.233333333333</v>
      </c>
      <c r="Q762">
        <v>2943.5</v>
      </c>
      <c r="R762">
        <v>272.076</v>
      </c>
    </row>
    <row r="763" spans="1:18" ht="13.5">
      <c r="A763">
        <v>264.204</v>
      </c>
      <c r="B763">
        <v>2.9275</v>
      </c>
      <c r="C763">
        <v>0.41638</v>
      </c>
      <c r="D763">
        <v>0.41904</v>
      </c>
      <c r="E763">
        <v>-2138</v>
      </c>
      <c r="F763">
        <v>-3771</v>
      </c>
      <c r="H763">
        <v>182.163</v>
      </c>
      <c r="I763">
        <v>2.7703</v>
      </c>
      <c r="J763">
        <v>0.17985</v>
      </c>
      <c r="K763">
        <v>0.37908</v>
      </c>
      <c r="L763">
        <v>-1424</v>
      </c>
      <c r="M763">
        <v>-3618</v>
      </c>
      <c r="O763">
        <v>12268.4</v>
      </c>
      <c r="P763">
        <v>3012.4666666666662</v>
      </c>
      <c r="Q763">
        <v>2942</v>
      </c>
      <c r="R763">
        <v>272.199</v>
      </c>
    </row>
    <row r="764" spans="1:18" ht="13.5">
      <c r="A764">
        <v>264.204</v>
      </c>
      <c r="B764">
        <v>2.9313</v>
      </c>
      <c r="C764">
        <v>0.41856</v>
      </c>
      <c r="D764">
        <v>0.42012</v>
      </c>
      <c r="E764">
        <v>-2141</v>
      </c>
      <c r="F764">
        <v>-3770</v>
      </c>
      <c r="H764">
        <v>182.409</v>
      </c>
      <c r="I764">
        <v>2.7703</v>
      </c>
      <c r="J764">
        <v>0.17985</v>
      </c>
      <c r="K764">
        <v>0.38124</v>
      </c>
      <c r="L764">
        <v>-1426</v>
      </c>
      <c r="M764">
        <v>-3628</v>
      </c>
      <c r="O764">
        <v>12284.000000000002</v>
      </c>
      <c r="P764">
        <v>3019.7000000000003</v>
      </c>
      <c r="Q764">
        <v>2943.5</v>
      </c>
      <c r="R764">
        <v>272.445</v>
      </c>
    </row>
    <row r="765" spans="1:18" ht="13.5">
      <c r="A765">
        <v>264.45</v>
      </c>
      <c r="B765">
        <v>2.9352</v>
      </c>
      <c r="C765">
        <v>0.41856</v>
      </c>
      <c r="D765">
        <v>0.4212</v>
      </c>
      <c r="E765">
        <v>-2143</v>
      </c>
      <c r="F765">
        <v>-3765</v>
      </c>
      <c r="H765">
        <v>182.778</v>
      </c>
      <c r="I765">
        <v>2.7742</v>
      </c>
      <c r="J765">
        <v>0.17985</v>
      </c>
      <c r="K765">
        <v>0.38124</v>
      </c>
      <c r="L765">
        <v>-1428</v>
      </c>
      <c r="M765">
        <v>-3632</v>
      </c>
      <c r="O765">
        <v>12299.599999999999</v>
      </c>
      <c r="P765">
        <v>3023.3333333333335</v>
      </c>
      <c r="Q765">
        <v>2942.5</v>
      </c>
      <c r="R765">
        <v>272.568</v>
      </c>
    </row>
    <row r="766" spans="1:18" ht="13.5">
      <c r="A766">
        <v>264.696</v>
      </c>
      <c r="B766">
        <v>2.9372</v>
      </c>
      <c r="C766">
        <v>0.41965</v>
      </c>
      <c r="D766">
        <v>0.42228</v>
      </c>
      <c r="E766">
        <v>-2143</v>
      </c>
      <c r="F766">
        <v>-3762</v>
      </c>
      <c r="H766">
        <v>183.024</v>
      </c>
      <c r="I766">
        <v>2.7761</v>
      </c>
      <c r="J766">
        <v>0.17985</v>
      </c>
      <c r="K766">
        <v>0.38016</v>
      </c>
      <c r="L766">
        <v>-1432</v>
      </c>
      <c r="M766">
        <v>-3643</v>
      </c>
      <c r="O766">
        <v>12307.2</v>
      </c>
      <c r="P766">
        <v>3030.5333333333333</v>
      </c>
      <c r="Q766">
        <v>2943</v>
      </c>
      <c r="R766">
        <v>272.814</v>
      </c>
    </row>
    <row r="767" spans="1:18" ht="13.5">
      <c r="A767">
        <v>264.942</v>
      </c>
      <c r="B767">
        <v>2.941</v>
      </c>
      <c r="C767">
        <v>0.42074</v>
      </c>
      <c r="D767">
        <v>0.42228</v>
      </c>
      <c r="E767">
        <v>-2144</v>
      </c>
      <c r="F767">
        <v>-3765</v>
      </c>
      <c r="H767">
        <v>183.516</v>
      </c>
      <c r="I767">
        <v>2.78</v>
      </c>
      <c r="J767">
        <v>0.18094</v>
      </c>
      <c r="K767">
        <v>0.38124</v>
      </c>
      <c r="L767">
        <v>-1434</v>
      </c>
      <c r="M767">
        <v>-3647</v>
      </c>
      <c r="O767">
        <v>12322.8</v>
      </c>
      <c r="P767">
        <v>3037.766666666667</v>
      </c>
      <c r="Q767">
        <v>2944</v>
      </c>
      <c r="R767">
        <v>272.814</v>
      </c>
    </row>
    <row r="768" spans="1:18" ht="13.5">
      <c r="A768">
        <v>265.065</v>
      </c>
      <c r="B768">
        <v>2.943</v>
      </c>
      <c r="C768">
        <v>0.42074</v>
      </c>
      <c r="D768">
        <v>0.42444</v>
      </c>
      <c r="E768">
        <v>-2146</v>
      </c>
      <c r="F768">
        <v>-3762</v>
      </c>
      <c r="H768">
        <v>183.639</v>
      </c>
      <c r="I768">
        <v>2.78</v>
      </c>
      <c r="J768">
        <v>0.18094</v>
      </c>
      <c r="K768">
        <v>0.38124</v>
      </c>
      <c r="L768">
        <v>-1435</v>
      </c>
      <c r="M768">
        <v>-3652</v>
      </c>
      <c r="O768">
        <v>12338.4</v>
      </c>
      <c r="P768">
        <v>3041.4</v>
      </c>
      <c r="Q768">
        <v>2943</v>
      </c>
      <c r="R768">
        <v>272.937</v>
      </c>
    </row>
    <row r="769" spans="1:18" ht="13.5">
      <c r="A769">
        <v>265.434</v>
      </c>
      <c r="B769">
        <v>2.9469</v>
      </c>
      <c r="C769">
        <v>0.42183</v>
      </c>
      <c r="D769">
        <v>0.42552</v>
      </c>
      <c r="E769">
        <v>-2146</v>
      </c>
      <c r="F769">
        <v>-3761</v>
      </c>
      <c r="H769">
        <v>183.885</v>
      </c>
      <c r="I769">
        <v>2.782</v>
      </c>
      <c r="J769">
        <v>0.18094</v>
      </c>
      <c r="K769">
        <v>0.38124</v>
      </c>
      <c r="L769">
        <v>-1440</v>
      </c>
      <c r="M769">
        <v>-3662</v>
      </c>
      <c r="O769">
        <v>12346</v>
      </c>
      <c r="P769">
        <v>3041.3666666666663</v>
      </c>
      <c r="Q769">
        <v>2939.5</v>
      </c>
      <c r="R769">
        <v>273.06</v>
      </c>
    </row>
    <row r="770" spans="1:18" ht="13.5">
      <c r="A770">
        <v>265.557</v>
      </c>
      <c r="B770">
        <v>2.9507</v>
      </c>
      <c r="C770">
        <v>0.42074</v>
      </c>
      <c r="D770">
        <v>0.42552</v>
      </c>
      <c r="E770">
        <v>-2150</v>
      </c>
      <c r="F770">
        <v>-3759</v>
      </c>
      <c r="H770">
        <v>184.131</v>
      </c>
      <c r="I770">
        <v>2.782</v>
      </c>
      <c r="J770">
        <v>0.18203</v>
      </c>
      <c r="K770">
        <v>0.38124</v>
      </c>
      <c r="L770">
        <v>-1441</v>
      </c>
      <c r="M770">
        <v>-3667</v>
      </c>
      <c r="O770">
        <v>12353.999999999998</v>
      </c>
      <c r="P770">
        <v>3048.6</v>
      </c>
      <c r="Q770">
        <v>2942</v>
      </c>
      <c r="R770">
        <v>273.06</v>
      </c>
    </row>
    <row r="771" spans="1:18" ht="13.5">
      <c r="A771">
        <v>265.926</v>
      </c>
      <c r="B771">
        <v>2.9546</v>
      </c>
      <c r="C771">
        <v>0.42183</v>
      </c>
      <c r="D771">
        <v>0.4266</v>
      </c>
      <c r="E771">
        <v>-2152</v>
      </c>
      <c r="F771">
        <v>-3756</v>
      </c>
      <c r="H771">
        <v>184.5</v>
      </c>
      <c r="I771">
        <v>2.7858</v>
      </c>
      <c r="J771">
        <v>0.18203</v>
      </c>
      <c r="K771">
        <v>0.3834</v>
      </c>
      <c r="L771">
        <v>-1443</v>
      </c>
      <c r="M771">
        <v>-3673</v>
      </c>
      <c r="O771">
        <v>12361.599999999999</v>
      </c>
      <c r="P771">
        <v>3048.6</v>
      </c>
      <c r="Q771">
        <v>2941</v>
      </c>
      <c r="R771">
        <v>273.552</v>
      </c>
    </row>
    <row r="772" spans="1:18" ht="13.5">
      <c r="A772">
        <v>265.926</v>
      </c>
      <c r="B772">
        <v>2.9585</v>
      </c>
      <c r="C772">
        <v>0.42292</v>
      </c>
      <c r="D772">
        <v>0.42768</v>
      </c>
      <c r="E772">
        <v>-2153</v>
      </c>
      <c r="F772">
        <v>-3754</v>
      </c>
      <c r="H772">
        <v>184.869</v>
      </c>
      <c r="I772">
        <v>2.7897</v>
      </c>
      <c r="J772">
        <v>0.18203</v>
      </c>
      <c r="K772">
        <v>0.38232</v>
      </c>
      <c r="L772">
        <v>-1445</v>
      </c>
      <c r="M772">
        <v>-3680</v>
      </c>
      <c r="O772">
        <v>12377.199999999999</v>
      </c>
      <c r="P772">
        <v>3059.4666666666667</v>
      </c>
      <c r="Q772">
        <v>2942.5</v>
      </c>
      <c r="R772">
        <v>273.429</v>
      </c>
    </row>
    <row r="773" spans="1:18" ht="13.5">
      <c r="A773">
        <v>266.049</v>
      </c>
      <c r="B773">
        <v>2.9604</v>
      </c>
      <c r="C773">
        <v>0.42292</v>
      </c>
      <c r="D773">
        <v>0.42876</v>
      </c>
      <c r="E773">
        <v>-2161</v>
      </c>
      <c r="F773">
        <v>-3761</v>
      </c>
      <c r="H773">
        <v>185.115</v>
      </c>
      <c r="I773">
        <v>2.7917</v>
      </c>
      <c r="J773">
        <v>0.18203</v>
      </c>
      <c r="K773">
        <v>0.3834</v>
      </c>
      <c r="L773">
        <v>-1448</v>
      </c>
      <c r="M773">
        <v>-3687</v>
      </c>
      <c r="O773">
        <v>12384.8</v>
      </c>
      <c r="P773">
        <v>3059.4666666666667</v>
      </c>
      <c r="Q773">
        <v>2942</v>
      </c>
      <c r="R773">
        <v>273.798</v>
      </c>
    </row>
    <row r="774" spans="1:18" ht="13.5">
      <c r="A774">
        <v>266.418</v>
      </c>
      <c r="B774">
        <v>2.9643</v>
      </c>
      <c r="C774">
        <v>0.4251</v>
      </c>
      <c r="D774">
        <v>0.42768</v>
      </c>
      <c r="E774">
        <v>-2157</v>
      </c>
      <c r="F774">
        <v>-3752</v>
      </c>
      <c r="H774">
        <v>185.484</v>
      </c>
      <c r="I774">
        <v>2.7917</v>
      </c>
      <c r="J774">
        <v>0.18312</v>
      </c>
      <c r="K774">
        <v>0.38232</v>
      </c>
      <c r="L774">
        <v>-1453</v>
      </c>
      <c r="M774">
        <v>-3692</v>
      </c>
      <c r="O774">
        <v>12400.4</v>
      </c>
      <c r="P774">
        <v>3066.6666666666665</v>
      </c>
      <c r="Q774">
        <v>2943</v>
      </c>
      <c r="R774">
        <v>273.798</v>
      </c>
    </row>
    <row r="775" spans="1:18" ht="13.5">
      <c r="A775">
        <v>266.664</v>
      </c>
      <c r="B775">
        <v>2.9663</v>
      </c>
      <c r="C775">
        <v>0.4251</v>
      </c>
      <c r="D775">
        <v>0.42984</v>
      </c>
      <c r="E775">
        <v>-2161</v>
      </c>
      <c r="F775">
        <v>-3754</v>
      </c>
      <c r="H775">
        <v>185.73</v>
      </c>
      <c r="I775">
        <v>2.7936</v>
      </c>
      <c r="J775">
        <v>0.18312</v>
      </c>
      <c r="K775">
        <v>0.3834</v>
      </c>
      <c r="L775">
        <v>-1454</v>
      </c>
      <c r="M775">
        <v>-3696</v>
      </c>
      <c r="O775">
        <v>12408.4</v>
      </c>
      <c r="P775">
        <v>3073.8999999999996</v>
      </c>
      <c r="Q775">
        <v>2947</v>
      </c>
      <c r="R775">
        <v>273.921</v>
      </c>
    </row>
    <row r="776" spans="1:18" ht="13.5">
      <c r="A776">
        <v>266.787</v>
      </c>
      <c r="B776">
        <v>2.9701</v>
      </c>
      <c r="C776">
        <v>0.42619</v>
      </c>
      <c r="D776">
        <v>0.43092</v>
      </c>
      <c r="E776">
        <v>-2159</v>
      </c>
      <c r="F776">
        <v>-3747</v>
      </c>
      <c r="H776">
        <v>186.099</v>
      </c>
      <c r="I776">
        <v>2.7975</v>
      </c>
      <c r="J776">
        <v>0.18203</v>
      </c>
      <c r="K776">
        <v>0.3834</v>
      </c>
      <c r="L776">
        <v>-1450</v>
      </c>
      <c r="M776">
        <v>-3706</v>
      </c>
      <c r="O776">
        <v>12423.6</v>
      </c>
      <c r="P776">
        <v>3077.5333333333333</v>
      </c>
      <c r="Q776">
        <v>2941.5</v>
      </c>
      <c r="R776">
        <v>274.044</v>
      </c>
    </row>
    <row r="777" spans="1:18" ht="13.5">
      <c r="A777">
        <v>267.033</v>
      </c>
      <c r="B777">
        <v>2.974</v>
      </c>
      <c r="C777">
        <v>0.42619</v>
      </c>
      <c r="D777">
        <v>0.432</v>
      </c>
      <c r="E777">
        <v>-2162</v>
      </c>
      <c r="F777">
        <v>-3746</v>
      </c>
      <c r="H777">
        <v>186.345</v>
      </c>
      <c r="I777">
        <v>2.7994</v>
      </c>
      <c r="J777">
        <v>0.18421</v>
      </c>
      <c r="K777">
        <v>0.38448</v>
      </c>
      <c r="L777">
        <v>-1457</v>
      </c>
      <c r="M777">
        <v>-3712</v>
      </c>
      <c r="O777">
        <v>12431.599999999999</v>
      </c>
      <c r="P777">
        <v>3084.7666666666664</v>
      </c>
      <c r="Q777">
        <v>2943</v>
      </c>
      <c r="R777">
        <v>274.044</v>
      </c>
    </row>
    <row r="778" spans="1:18" ht="13.5">
      <c r="A778">
        <v>267.279</v>
      </c>
      <c r="B778">
        <v>2.9779</v>
      </c>
      <c r="C778">
        <v>0.42619</v>
      </c>
      <c r="D778">
        <v>0.43092</v>
      </c>
      <c r="E778">
        <v>-2164</v>
      </c>
      <c r="F778">
        <v>-3743</v>
      </c>
      <c r="H778">
        <v>186.714</v>
      </c>
      <c r="I778">
        <v>2.8014</v>
      </c>
      <c r="J778">
        <v>0.18421</v>
      </c>
      <c r="K778">
        <v>0.38448</v>
      </c>
      <c r="L778">
        <v>-1459</v>
      </c>
      <c r="M778">
        <v>-3721</v>
      </c>
      <c r="O778">
        <v>12447.2</v>
      </c>
      <c r="P778">
        <v>3084.7666666666664</v>
      </c>
      <c r="Q778">
        <v>2943.5</v>
      </c>
      <c r="R778">
        <v>274.536</v>
      </c>
    </row>
    <row r="779" spans="1:18" ht="13.5">
      <c r="A779">
        <v>267.279</v>
      </c>
      <c r="B779">
        <v>2.9818</v>
      </c>
      <c r="C779">
        <v>0.42837</v>
      </c>
      <c r="D779">
        <v>0.43308</v>
      </c>
      <c r="E779">
        <v>-2165</v>
      </c>
      <c r="F779">
        <v>-3740</v>
      </c>
      <c r="H779">
        <v>186.96</v>
      </c>
      <c r="I779">
        <v>2.8014</v>
      </c>
      <c r="J779">
        <v>0.18421</v>
      </c>
      <c r="K779">
        <v>0.3834</v>
      </c>
      <c r="L779">
        <v>-1459</v>
      </c>
      <c r="M779">
        <v>-3723</v>
      </c>
      <c r="O779">
        <v>12454.800000000001</v>
      </c>
      <c r="P779">
        <v>3095.6</v>
      </c>
      <c r="Q779">
        <v>2942.5</v>
      </c>
      <c r="R779">
        <v>274.536</v>
      </c>
    </row>
    <row r="780" spans="1:18" ht="13.5">
      <c r="A780">
        <v>267.402</v>
      </c>
      <c r="B780">
        <v>2.9837</v>
      </c>
      <c r="C780">
        <v>0.42728</v>
      </c>
      <c r="D780">
        <v>0.43308</v>
      </c>
      <c r="E780">
        <v>-2168</v>
      </c>
      <c r="F780">
        <v>-3738</v>
      </c>
      <c r="H780">
        <v>187.206</v>
      </c>
      <c r="I780">
        <v>2.8052</v>
      </c>
      <c r="J780">
        <v>0.18421</v>
      </c>
      <c r="K780">
        <v>0.3834</v>
      </c>
      <c r="L780">
        <v>-1468</v>
      </c>
      <c r="M780">
        <v>-3734</v>
      </c>
      <c r="O780">
        <v>12462.4</v>
      </c>
      <c r="P780">
        <v>3099.2</v>
      </c>
      <c r="Q780">
        <v>2943.5</v>
      </c>
      <c r="R780">
        <v>274.782</v>
      </c>
    </row>
    <row r="781" spans="1:18" ht="13.5">
      <c r="A781">
        <v>267.771</v>
      </c>
      <c r="B781">
        <v>2.9876</v>
      </c>
      <c r="C781">
        <v>0.42946</v>
      </c>
      <c r="D781">
        <v>0.43416</v>
      </c>
      <c r="E781">
        <v>-2168</v>
      </c>
      <c r="F781">
        <v>-3738</v>
      </c>
      <c r="H781">
        <v>187.452</v>
      </c>
      <c r="I781">
        <v>2.8072</v>
      </c>
      <c r="J781">
        <v>0.18421</v>
      </c>
      <c r="K781">
        <v>0.38448</v>
      </c>
      <c r="L781">
        <v>-1469</v>
      </c>
      <c r="M781">
        <v>-3736</v>
      </c>
      <c r="O781">
        <v>12478</v>
      </c>
      <c r="P781">
        <v>3099.2333333333336</v>
      </c>
      <c r="Q781">
        <v>2944.5</v>
      </c>
      <c r="R781">
        <v>274.905</v>
      </c>
    </row>
    <row r="782" spans="1:18" ht="13.5">
      <c r="A782">
        <v>268.017</v>
      </c>
      <c r="B782">
        <v>2.9895</v>
      </c>
      <c r="C782">
        <v>0.42946</v>
      </c>
      <c r="D782">
        <v>0.43632</v>
      </c>
      <c r="E782">
        <v>-2169</v>
      </c>
      <c r="F782">
        <v>-3737</v>
      </c>
      <c r="H782">
        <v>187.821</v>
      </c>
      <c r="I782">
        <v>2.8091</v>
      </c>
      <c r="J782">
        <v>0.1853</v>
      </c>
      <c r="K782">
        <v>0.38448</v>
      </c>
      <c r="L782">
        <v>-1472</v>
      </c>
      <c r="M782">
        <v>-3748</v>
      </c>
      <c r="O782">
        <v>12493.6</v>
      </c>
      <c r="P782">
        <v>3106.4333333333334</v>
      </c>
      <c r="Q782">
        <v>2944</v>
      </c>
      <c r="R782">
        <v>275.151</v>
      </c>
    </row>
    <row r="783" spans="1:18" ht="13.5">
      <c r="A783">
        <v>268.14</v>
      </c>
      <c r="B783">
        <v>2.9934</v>
      </c>
      <c r="C783">
        <v>0.43164</v>
      </c>
      <c r="D783">
        <v>0.43632</v>
      </c>
      <c r="E783">
        <v>-2170</v>
      </c>
      <c r="F783">
        <v>-3735</v>
      </c>
      <c r="H783">
        <v>188.19</v>
      </c>
      <c r="I783">
        <v>2.8091</v>
      </c>
      <c r="J783">
        <v>0.18421</v>
      </c>
      <c r="K783">
        <v>0.3834</v>
      </c>
      <c r="L783">
        <v>-1472</v>
      </c>
      <c r="M783">
        <v>-3752</v>
      </c>
      <c r="O783">
        <v>12501.2</v>
      </c>
      <c r="P783">
        <v>3110.0666666666666</v>
      </c>
      <c r="Q783">
        <v>2943.5</v>
      </c>
      <c r="R783">
        <v>275.151</v>
      </c>
    </row>
    <row r="784" spans="1:18" ht="13.5">
      <c r="A784">
        <v>268.386</v>
      </c>
      <c r="B784">
        <v>2.9973</v>
      </c>
      <c r="C784">
        <v>0.43164</v>
      </c>
      <c r="D784">
        <v>0.4374</v>
      </c>
      <c r="E784">
        <v>-2173</v>
      </c>
      <c r="F784">
        <v>-3732</v>
      </c>
      <c r="H784">
        <v>188.559</v>
      </c>
      <c r="I784">
        <v>2.8111</v>
      </c>
      <c r="J784">
        <v>0.18639</v>
      </c>
      <c r="K784">
        <v>0.38448</v>
      </c>
      <c r="L784">
        <v>-1476</v>
      </c>
      <c r="M784">
        <v>-3760</v>
      </c>
      <c r="O784">
        <v>12509.2</v>
      </c>
      <c r="P784">
        <v>3113.6666666666665</v>
      </c>
      <c r="Q784">
        <v>2943.5</v>
      </c>
      <c r="R784">
        <v>275.52</v>
      </c>
    </row>
    <row r="785" spans="1:18" ht="13.5">
      <c r="A785">
        <v>268.509</v>
      </c>
      <c r="B785">
        <v>3.0012</v>
      </c>
      <c r="C785">
        <v>0.43273</v>
      </c>
      <c r="D785">
        <v>0.4374</v>
      </c>
      <c r="E785">
        <v>-2174</v>
      </c>
      <c r="F785">
        <v>-3730</v>
      </c>
      <c r="H785">
        <v>188.805</v>
      </c>
      <c r="I785">
        <v>2.8149</v>
      </c>
      <c r="J785">
        <v>0.18639</v>
      </c>
      <c r="K785">
        <v>0.38556</v>
      </c>
      <c r="L785">
        <v>-1477</v>
      </c>
      <c r="M785">
        <v>-3765</v>
      </c>
      <c r="O785">
        <v>12524.800000000001</v>
      </c>
      <c r="P785">
        <v>3124.5333333333333</v>
      </c>
      <c r="Q785">
        <v>2944</v>
      </c>
      <c r="R785">
        <v>275.397</v>
      </c>
    </row>
    <row r="786" spans="1:18" ht="13.5">
      <c r="A786">
        <v>268.632</v>
      </c>
      <c r="B786">
        <v>3.0031</v>
      </c>
      <c r="C786">
        <v>0.43273</v>
      </c>
      <c r="D786">
        <v>0.43956</v>
      </c>
      <c r="E786">
        <v>-2181</v>
      </c>
      <c r="F786">
        <v>-3733</v>
      </c>
      <c r="H786">
        <v>189.051</v>
      </c>
      <c r="I786">
        <v>2.8149</v>
      </c>
      <c r="J786">
        <v>0.1853</v>
      </c>
      <c r="K786">
        <v>0.38556</v>
      </c>
      <c r="L786">
        <v>-1482</v>
      </c>
      <c r="M786">
        <v>-3773</v>
      </c>
      <c r="O786">
        <v>12532.400000000001</v>
      </c>
      <c r="P786">
        <v>3124.5333333333333</v>
      </c>
      <c r="Q786">
        <v>2944.5</v>
      </c>
      <c r="R786">
        <v>275.643</v>
      </c>
    </row>
    <row r="787" spans="1:18" ht="13.5">
      <c r="A787">
        <v>268.878</v>
      </c>
      <c r="B787">
        <v>3.0051</v>
      </c>
      <c r="C787">
        <v>0.43273</v>
      </c>
      <c r="D787">
        <v>0.43956</v>
      </c>
      <c r="E787">
        <v>-2175</v>
      </c>
      <c r="F787">
        <v>-3723</v>
      </c>
      <c r="H787">
        <v>189.174</v>
      </c>
      <c r="I787">
        <v>2.8208</v>
      </c>
      <c r="J787">
        <v>0.1853</v>
      </c>
      <c r="K787">
        <v>0.38448</v>
      </c>
      <c r="L787">
        <v>-1484</v>
      </c>
      <c r="M787">
        <v>-3781</v>
      </c>
      <c r="O787">
        <v>12548</v>
      </c>
      <c r="P787">
        <v>3135.3666666666663</v>
      </c>
      <c r="Q787">
        <v>2946.5</v>
      </c>
      <c r="R787">
        <v>275.766</v>
      </c>
    </row>
    <row r="788" spans="1:18" ht="13.5">
      <c r="A788">
        <v>269.124</v>
      </c>
      <c r="B788">
        <v>3.0089</v>
      </c>
      <c r="C788">
        <v>0.43382</v>
      </c>
      <c r="D788">
        <v>0.44064</v>
      </c>
      <c r="E788">
        <v>-2180</v>
      </c>
      <c r="F788">
        <v>-3728</v>
      </c>
      <c r="H788">
        <v>189.543</v>
      </c>
      <c r="I788">
        <v>2.8208</v>
      </c>
      <c r="J788">
        <v>0.18639</v>
      </c>
      <c r="K788">
        <v>0.38448</v>
      </c>
      <c r="L788">
        <v>-1487</v>
      </c>
      <c r="M788">
        <v>-3786</v>
      </c>
      <c r="O788">
        <v>12563.599999999999</v>
      </c>
      <c r="P788">
        <v>3142.6</v>
      </c>
      <c r="Q788">
        <v>2946</v>
      </c>
      <c r="R788">
        <v>275.889</v>
      </c>
    </row>
    <row r="789" spans="1:18" ht="13.5">
      <c r="A789">
        <v>269.247</v>
      </c>
      <c r="B789">
        <v>3.0128</v>
      </c>
      <c r="C789">
        <v>0.43382</v>
      </c>
      <c r="D789">
        <v>0.44172</v>
      </c>
      <c r="E789">
        <v>-2175</v>
      </c>
      <c r="F789">
        <v>-3723</v>
      </c>
      <c r="H789">
        <v>189.912</v>
      </c>
      <c r="I789">
        <v>2.8227</v>
      </c>
      <c r="J789">
        <v>0.18748</v>
      </c>
      <c r="K789">
        <v>0.38448</v>
      </c>
      <c r="L789">
        <v>-1488</v>
      </c>
      <c r="M789">
        <v>-3794</v>
      </c>
      <c r="O789">
        <v>12571.199999999999</v>
      </c>
      <c r="P789">
        <v>3138.9666666666662</v>
      </c>
      <c r="Q789">
        <v>2941.5</v>
      </c>
      <c r="R789">
        <v>276.012</v>
      </c>
    </row>
    <row r="790" spans="1:18" ht="13.5">
      <c r="A790">
        <v>269.493</v>
      </c>
      <c r="B790">
        <v>3.0167</v>
      </c>
      <c r="C790">
        <v>0.436</v>
      </c>
      <c r="D790">
        <v>0.4428</v>
      </c>
      <c r="E790">
        <v>-2183</v>
      </c>
      <c r="F790">
        <v>-3725</v>
      </c>
      <c r="H790">
        <v>190.158</v>
      </c>
      <c r="I790">
        <v>2.8246</v>
      </c>
      <c r="J790">
        <v>0.18639</v>
      </c>
      <c r="K790">
        <v>0.38448</v>
      </c>
      <c r="L790">
        <v>-1491</v>
      </c>
      <c r="M790">
        <v>-3801</v>
      </c>
      <c r="O790">
        <v>12586.800000000001</v>
      </c>
      <c r="P790">
        <v>3149.833333333333</v>
      </c>
      <c r="Q790">
        <v>2946.5</v>
      </c>
      <c r="R790">
        <v>276.012</v>
      </c>
    </row>
    <row r="791" spans="1:18" ht="13.5">
      <c r="A791">
        <v>269.739</v>
      </c>
      <c r="B791">
        <v>3.0206</v>
      </c>
      <c r="C791">
        <v>0.43491</v>
      </c>
      <c r="D791">
        <v>0.4428</v>
      </c>
      <c r="E791">
        <v>-2194</v>
      </c>
      <c r="F791">
        <v>-3732</v>
      </c>
      <c r="H791">
        <v>190.527</v>
      </c>
      <c r="I791">
        <v>2.8285</v>
      </c>
      <c r="J791">
        <v>0.18748</v>
      </c>
      <c r="K791">
        <v>0.38556</v>
      </c>
      <c r="L791">
        <v>-1490</v>
      </c>
      <c r="M791">
        <v>-3807</v>
      </c>
      <c r="O791">
        <v>12594.4</v>
      </c>
      <c r="P791">
        <v>3157.066666666666</v>
      </c>
      <c r="Q791">
        <v>2941.5</v>
      </c>
      <c r="R791">
        <v>276.135</v>
      </c>
    </row>
    <row r="792" spans="1:18" ht="13.5">
      <c r="A792">
        <v>269.739</v>
      </c>
      <c r="B792">
        <v>3.0225</v>
      </c>
      <c r="C792">
        <v>0.436</v>
      </c>
      <c r="D792">
        <v>0.44388</v>
      </c>
      <c r="E792">
        <v>-2186</v>
      </c>
      <c r="F792">
        <v>-3718</v>
      </c>
      <c r="H792">
        <v>190.65</v>
      </c>
      <c r="I792">
        <v>2.8285</v>
      </c>
      <c r="J792">
        <v>0.18748</v>
      </c>
      <c r="K792">
        <v>0.38556</v>
      </c>
      <c r="L792">
        <v>-1495</v>
      </c>
      <c r="M792">
        <v>-3812</v>
      </c>
      <c r="O792">
        <v>12610</v>
      </c>
      <c r="P792">
        <v>3157.066666666666</v>
      </c>
      <c r="Q792">
        <v>2944.5</v>
      </c>
      <c r="R792">
        <v>276.504</v>
      </c>
    </row>
    <row r="793" spans="1:18" ht="13.5">
      <c r="A793">
        <v>269.739</v>
      </c>
      <c r="B793">
        <v>3.0264</v>
      </c>
      <c r="C793">
        <v>0.43818</v>
      </c>
      <c r="D793">
        <v>0.44388</v>
      </c>
      <c r="E793">
        <v>-2187</v>
      </c>
      <c r="F793">
        <v>-3719</v>
      </c>
      <c r="H793">
        <v>191.019</v>
      </c>
      <c r="I793">
        <v>2.8324</v>
      </c>
      <c r="J793">
        <v>0.18748</v>
      </c>
      <c r="K793">
        <v>0.38556</v>
      </c>
      <c r="L793">
        <v>-1497</v>
      </c>
      <c r="M793">
        <v>-3816</v>
      </c>
      <c r="O793">
        <v>12617.6</v>
      </c>
      <c r="P793">
        <v>3167.9</v>
      </c>
      <c r="Q793">
        <v>2945.5</v>
      </c>
      <c r="R793">
        <v>276.75</v>
      </c>
    </row>
    <row r="794" spans="1:18" ht="13.5">
      <c r="A794">
        <v>269.985</v>
      </c>
      <c r="B794">
        <v>3.0283</v>
      </c>
      <c r="C794">
        <v>0.43709</v>
      </c>
      <c r="D794">
        <v>0.44496</v>
      </c>
      <c r="E794">
        <v>-2188</v>
      </c>
      <c r="F794">
        <v>-3716</v>
      </c>
      <c r="H794">
        <v>191.142</v>
      </c>
      <c r="I794">
        <v>2.8343</v>
      </c>
      <c r="J794">
        <v>0.18966</v>
      </c>
      <c r="K794">
        <v>0.38556</v>
      </c>
      <c r="L794">
        <v>-1500</v>
      </c>
      <c r="M794">
        <v>-3827</v>
      </c>
      <c r="O794">
        <v>12633.2</v>
      </c>
      <c r="P794">
        <v>3167.8666666666663</v>
      </c>
      <c r="Q794">
        <v>2945</v>
      </c>
      <c r="R794">
        <v>276.75</v>
      </c>
    </row>
    <row r="795" spans="1:18" ht="13.5">
      <c r="A795">
        <v>270.354</v>
      </c>
      <c r="B795">
        <v>3.0322</v>
      </c>
      <c r="C795">
        <v>0.43927</v>
      </c>
      <c r="D795">
        <v>0.44604</v>
      </c>
      <c r="E795">
        <v>-2188</v>
      </c>
      <c r="F795">
        <v>-3711</v>
      </c>
      <c r="H795">
        <v>191.634</v>
      </c>
      <c r="I795">
        <v>2.8363</v>
      </c>
      <c r="J795">
        <v>0.18857</v>
      </c>
      <c r="K795">
        <v>0.38664</v>
      </c>
      <c r="L795">
        <v>-1502</v>
      </c>
      <c r="M795">
        <v>-3833</v>
      </c>
      <c r="O795">
        <v>12648.8</v>
      </c>
      <c r="P795">
        <v>3167.9</v>
      </c>
      <c r="Q795">
        <v>2945</v>
      </c>
      <c r="R795">
        <v>276.996</v>
      </c>
    </row>
    <row r="796" spans="1:18" ht="13.5">
      <c r="A796">
        <v>270.354</v>
      </c>
      <c r="B796">
        <v>3.0342</v>
      </c>
      <c r="C796">
        <v>0.44036</v>
      </c>
      <c r="D796">
        <v>0.44712</v>
      </c>
      <c r="E796">
        <v>-2191</v>
      </c>
      <c r="F796">
        <v>-3712</v>
      </c>
      <c r="H796">
        <v>192.003</v>
      </c>
      <c r="I796">
        <v>2.8382</v>
      </c>
      <c r="J796">
        <v>0.18966</v>
      </c>
      <c r="K796">
        <v>0.38664</v>
      </c>
      <c r="L796">
        <v>-1505</v>
      </c>
      <c r="M796">
        <v>-3842</v>
      </c>
      <c r="O796">
        <v>12664.400000000001</v>
      </c>
      <c r="P796">
        <v>3182.366666666667</v>
      </c>
      <c r="Q796">
        <v>2945</v>
      </c>
      <c r="R796">
        <v>276.996</v>
      </c>
    </row>
    <row r="797" spans="1:18" ht="13.5">
      <c r="A797">
        <v>270.723</v>
      </c>
      <c r="B797">
        <v>3.038</v>
      </c>
      <c r="C797">
        <v>0.43927</v>
      </c>
      <c r="D797">
        <v>0.4482</v>
      </c>
      <c r="E797">
        <v>-2191</v>
      </c>
      <c r="F797">
        <v>-3709</v>
      </c>
      <c r="H797">
        <v>192.249</v>
      </c>
      <c r="I797">
        <v>2.8382</v>
      </c>
      <c r="J797">
        <v>0.18966</v>
      </c>
      <c r="K797">
        <v>0.38664</v>
      </c>
      <c r="L797">
        <v>-1506</v>
      </c>
      <c r="M797">
        <v>-3845</v>
      </c>
      <c r="O797">
        <v>12680</v>
      </c>
      <c r="P797">
        <v>3182.3333333333335</v>
      </c>
      <c r="Q797">
        <v>2945</v>
      </c>
      <c r="R797">
        <v>277.119</v>
      </c>
    </row>
    <row r="798" spans="1:18" ht="13.5">
      <c r="A798">
        <v>270.723</v>
      </c>
      <c r="B798">
        <v>3.0419</v>
      </c>
      <c r="C798">
        <v>0.44145</v>
      </c>
      <c r="D798">
        <v>0.44928</v>
      </c>
      <c r="E798">
        <v>-2193</v>
      </c>
      <c r="F798">
        <v>-3707</v>
      </c>
      <c r="H798">
        <v>192.372</v>
      </c>
      <c r="I798">
        <v>2.8402</v>
      </c>
      <c r="J798">
        <v>0.18966</v>
      </c>
      <c r="K798">
        <v>0.38556</v>
      </c>
      <c r="L798">
        <v>-1510</v>
      </c>
      <c r="M798">
        <v>-3855</v>
      </c>
      <c r="O798">
        <v>12680</v>
      </c>
      <c r="P798">
        <v>3189.5666666666666</v>
      </c>
      <c r="Q798">
        <v>2943</v>
      </c>
      <c r="R798">
        <v>277.119</v>
      </c>
    </row>
    <row r="799" spans="1:18" ht="13.5">
      <c r="A799">
        <v>270.969</v>
      </c>
      <c r="B799">
        <v>3.0458</v>
      </c>
      <c r="C799">
        <v>0.44145</v>
      </c>
      <c r="D799">
        <v>0.45036</v>
      </c>
      <c r="E799">
        <v>-2198</v>
      </c>
      <c r="F799">
        <v>-3707</v>
      </c>
      <c r="H799">
        <v>192.741</v>
      </c>
      <c r="I799">
        <v>2.844</v>
      </c>
      <c r="J799">
        <v>0.18857</v>
      </c>
      <c r="K799">
        <v>0.38556</v>
      </c>
      <c r="L799">
        <v>-1512</v>
      </c>
      <c r="M799">
        <v>-3859</v>
      </c>
      <c r="O799">
        <v>12695.2</v>
      </c>
      <c r="P799">
        <v>3189.5666666666666</v>
      </c>
      <c r="Q799">
        <v>2954</v>
      </c>
      <c r="R799">
        <v>277.488</v>
      </c>
    </row>
    <row r="800" spans="1:18" ht="13.5">
      <c r="A800">
        <v>270.846</v>
      </c>
      <c r="B800">
        <v>3.0477</v>
      </c>
      <c r="C800">
        <v>0.44254</v>
      </c>
      <c r="D800">
        <v>0.45036</v>
      </c>
      <c r="E800">
        <v>-2196</v>
      </c>
      <c r="F800">
        <v>-3697</v>
      </c>
      <c r="H800">
        <v>193.11</v>
      </c>
      <c r="I800">
        <v>2.846</v>
      </c>
      <c r="J800">
        <v>0.19075</v>
      </c>
      <c r="K800">
        <v>0.38556</v>
      </c>
      <c r="L800">
        <v>-1516</v>
      </c>
      <c r="M800">
        <v>-3870</v>
      </c>
      <c r="O800">
        <v>12710.800000000001</v>
      </c>
      <c r="P800">
        <v>3200.433333333333</v>
      </c>
      <c r="Q800">
        <v>2946</v>
      </c>
      <c r="R800">
        <v>277.611</v>
      </c>
    </row>
    <row r="801" spans="1:18" ht="13.5">
      <c r="A801">
        <v>271.215</v>
      </c>
      <c r="B801">
        <v>3.0497</v>
      </c>
      <c r="C801">
        <v>0.44254</v>
      </c>
      <c r="D801">
        <v>0.45144</v>
      </c>
      <c r="E801">
        <v>-2197</v>
      </c>
      <c r="F801">
        <v>-3699</v>
      </c>
      <c r="H801">
        <v>193.233</v>
      </c>
      <c r="I801">
        <v>2.8479</v>
      </c>
      <c r="J801">
        <v>0.19075</v>
      </c>
      <c r="K801">
        <v>0.38556</v>
      </c>
      <c r="L801">
        <v>-1516</v>
      </c>
      <c r="M801">
        <v>-3874</v>
      </c>
      <c r="O801">
        <v>12718.800000000001</v>
      </c>
      <c r="P801">
        <v>3207.6666666666665</v>
      </c>
      <c r="Q801">
        <v>2947.5</v>
      </c>
      <c r="R801">
        <v>277.857</v>
      </c>
    </row>
    <row r="802" spans="1:18" ht="13.5">
      <c r="A802">
        <v>271.338</v>
      </c>
      <c r="B802">
        <v>3.0536</v>
      </c>
      <c r="C802">
        <v>0.44363</v>
      </c>
      <c r="D802">
        <v>0.45252</v>
      </c>
      <c r="E802">
        <v>-2194</v>
      </c>
      <c r="F802">
        <v>-3693</v>
      </c>
      <c r="H802">
        <v>193.725</v>
      </c>
      <c r="I802">
        <v>2.8518</v>
      </c>
      <c r="J802">
        <v>0.18966</v>
      </c>
      <c r="K802">
        <v>0.38556</v>
      </c>
      <c r="L802">
        <v>-1519</v>
      </c>
      <c r="M802">
        <v>-3882</v>
      </c>
      <c r="O802">
        <v>12734</v>
      </c>
      <c r="P802">
        <v>3207.6666666666665</v>
      </c>
      <c r="Q802">
        <v>2948</v>
      </c>
      <c r="R802">
        <v>277.98</v>
      </c>
    </row>
    <row r="803" spans="1:18" ht="13.5">
      <c r="A803">
        <v>271.584</v>
      </c>
      <c r="B803">
        <v>3.0574</v>
      </c>
      <c r="C803">
        <v>0.44254</v>
      </c>
      <c r="D803">
        <v>0.4536</v>
      </c>
      <c r="E803">
        <v>-2197</v>
      </c>
      <c r="F803">
        <v>-3694</v>
      </c>
      <c r="H803">
        <v>193.848</v>
      </c>
      <c r="I803">
        <v>2.8537</v>
      </c>
      <c r="J803">
        <v>0.19184</v>
      </c>
      <c r="K803">
        <v>0.38556</v>
      </c>
      <c r="L803">
        <v>-1520</v>
      </c>
      <c r="M803">
        <v>-3887</v>
      </c>
      <c r="O803">
        <v>12749.6</v>
      </c>
      <c r="P803">
        <v>3214.8999999999996</v>
      </c>
      <c r="Q803">
        <v>2948</v>
      </c>
      <c r="R803">
        <v>277.857</v>
      </c>
    </row>
    <row r="804" spans="1:18" ht="13.5">
      <c r="A804">
        <v>271.83</v>
      </c>
      <c r="B804">
        <v>3.0594</v>
      </c>
      <c r="C804">
        <v>0.44472</v>
      </c>
      <c r="D804">
        <v>0.4536</v>
      </c>
      <c r="E804">
        <v>-2201</v>
      </c>
      <c r="F804">
        <v>-3691</v>
      </c>
      <c r="H804">
        <v>194.217</v>
      </c>
      <c r="I804">
        <v>2.8537</v>
      </c>
      <c r="J804">
        <v>0.19184</v>
      </c>
      <c r="K804">
        <v>0.38556</v>
      </c>
      <c r="L804">
        <v>-1525</v>
      </c>
      <c r="M804">
        <v>-3894</v>
      </c>
      <c r="O804">
        <v>12757.6</v>
      </c>
      <c r="P804">
        <v>3222.1</v>
      </c>
      <c r="Q804">
        <v>2945.5</v>
      </c>
      <c r="R804">
        <v>278.226</v>
      </c>
    </row>
    <row r="805" spans="1:18" ht="13.5">
      <c r="A805">
        <v>271.83</v>
      </c>
      <c r="B805">
        <v>3.0633</v>
      </c>
      <c r="C805">
        <v>0.44581</v>
      </c>
      <c r="D805">
        <v>0.45576</v>
      </c>
      <c r="E805">
        <v>-2201</v>
      </c>
      <c r="F805">
        <v>-3688</v>
      </c>
      <c r="H805">
        <v>194.217</v>
      </c>
      <c r="I805">
        <v>2.8576</v>
      </c>
      <c r="J805">
        <v>0.19184</v>
      </c>
      <c r="K805">
        <v>0.38556</v>
      </c>
      <c r="L805">
        <v>-1525</v>
      </c>
      <c r="M805">
        <v>-3903</v>
      </c>
      <c r="O805">
        <v>12772.800000000001</v>
      </c>
      <c r="P805">
        <v>3229.3666666666663</v>
      </c>
      <c r="Q805">
        <v>2949.5</v>
      </c>
      <c r="R805">
        <v>278.349</v>
      </c>
    </row>
    <row r="806" spans="1:18" ht="13.5">
      <c r="A806">
        <v>272.076</v>
      </c>
      <c r="B806">
        <v>3.0652</v>
      </c>
      <c r="C806">
        <v>0.44581</v>
      </c>
      <c r="D806">
        <v>0.45576</v>
      </c>
      <c r="E806">
        <v>-2203</v>
      </c>
      <c r="F806">
        <v>-3684</v>
      </c>
      <c r="H806">
        <v>194.586</v>
      </c>
      <c r="I806">
        <v>2.8596</v>
      </c>
      <c r="J806">
        <v>0.19075</v>
      </c>
      <c r="K806">
        <v>0.38556</v>
      </c>
      <c r="L806">
        <v>-1528</v>
      </c>
      <c r="M806">
        <v>-3909</v>
      </c>
      <c r="O806">
        <v>12780.8</v>
      </c>
      <c r="P806">
        <v>3225.7333333333327</v>
      </c>
      <c r="Q806">
        <v>2949</v>
      </c>
      <c r="R806">
        <v>278.472</v>
      </c>
    </row>
    <row r="807" spans="1:18" ht="13.5">
      <c r="A807">
        <v>272.199</v>
      </c>
      <c r="B807">
        <v>3.0671</v>
      </c>
      <c r="C807">
        <v>0.4469</v>
      </c>
      <c r="D807">
        <v>0.45684</v>
      </c>
      <c r="E807">
        <v>-2205</v>
      </c>
      <c r="F807">
        <v>-3679</v>
      </c>
      <c r="H807">
        <v>195.078</v>
      </c>
      <c r="I807">
        <v>2.8615</v>
      </c>
      <c r="J807">
        <v>0.19075</v>
      </c>
      <c r="K807">
        <v>0.38664</v>
      </c>
      <c r="L807">
        <v>-1530</v>
      </c>
      <c r="M807">
        <v>-3916</v>
      </c>
      <c r="O807">
        <v>12796.4</v>
      </c>
      <c r="P807">
        <v>3229.3666666666663</v>
      </c>
      <c r="Q807">
        <v>2950</v>
      </c>
      <c r="R807">
        <v>278.472</v>
      </c>
    </row>
    <row r="808" spans="1:18" ht="13.5">
      <c r="A808">
        <v>272.445</v>
      </c>
      <c r="B808">
        <v>3.071</v>
      </c>
      <c r="C808">
        <v>0.44799</v>
      </c>
      <c r="D808">
        <v>0.45792</v>
      </c>
      <c r="E808">
        <v>-2206</v>
      </c>
      <c r="F808">
        <v>-3681</v>
      </c>
      <c r="H808">
        <v>195.324</v>
      </c>
      <c r="I808">
        <v>2.8634</v>
      </c>
      <c r="J808">
        <v>0.19293</v>
      </c>
      <c r="K808">
        <v>0.38664</v>
      </c>
      <c r="L808">
        <v>-1538</v>
      </c>
      <c r="M808">
        <v>-3928</v>
      </c>
      <c r="O808">
        <v>12804</v>
      </c>
      <c r="P808">
        <v>3240.2</v>
      </c>
      <c r="Q808">
        <v>2951.5</v>
      </c>
      <c r="R808">
        <v>278.595</v>
      </c>
    </row>
    <row r="809" spans="1:18" ht="13.5">
      <c r="A809">
        <v>272.568</v>
      </c>
      <c r="B809">
        <v>3.0749</v>
      </c>
      <c r="C809">
        <v>0.44908</v>
      </c>
      <c r="D809">
        <v>0.45792</v>
      </c>
      <c r="E809">
        <v>-2206</v>
      </c>
      <c r="F809">
        <v>-3679</v>
      </c>
      <c r="H809">
        <v>195.57</v>
      </c>
      <c r="I809">
        <v>2.8634</v>
      </c>
      <c r="J809">
        <v>0.19293</v>
      </c>
      <c r="K809">
        <v>0.38556</v>
      </c>
      <c r="L809">
        <v>-1533</v>
      </c>
      <c r="M809">
        <v>-3930</v>
      </c>
      <c r="O809">
        <v>12819.599999999999</v>
      </c>
      <c r="P809">
        <v>3240.2</v>
      </c>
      <c r="Q809">
        <v>2952</v>
      </c>
      <c r="R809">
        <v>278.718</v>
      </c>
    </row>
    <row r="810" spans="1:18" ht="13.5">
      <c r="A810">
        <v>272.814</v>
      </c>
      <c r="B810">
        <v>3.0768</v>
      </c>
      <c r="C810">
        <v>0.44908</v>
      </c>
      <c r="D810">
        <v>0.46008</v>
      </c>
      <c r="E810">
        <v>-2208</v>
      </c>
      <c r="F810">
        <v>-3678</v>
      </c>
      <c r="H810">
        <v>195.816</v>
      </c>
      <c r="I810">
        <v>2.8673</v>
      </c>
      <c r="J810">
        <v>0.19184</v>
      </c>
      <c r="K810">
        <v>0.38664</v>
      </c>
      <c r="L810">
        <v>-1539</v>
      </c>
      <c r="M810">
        <v>-3937</v>
      </c>
      <c r="O810">
        <v>12835.199999999999</v>
      </c>
      <c r="P810">
        <v>3243.8333333333335</v>
      </c>
      <c r="Q810">
        <v>2952.5</v>
      </c>
      <c r="R810">
        <v>278.841</v>
      </c>
    </row>
    <row r="811" spans="1:18" ht="13.5">
      <c r="A811">
        <v>272.814</v>
      </c>
      <c r="B811">
        <v>3.0807</v>
      </c>
      <c r="C811">
        <v>0.45017</v>
      </c>
      <c r="D811">
        <v>0.46116</v>
      </c>
      <c r="E811">
        <v>-2211</v>
      </c>
      <c r="F811">
        <v>-3677</v>
      </c>
      <c r="H811">
        <v>195.939</v>
      </c>
      <c r="I811">
        <v>2.8673</v>
      </c>
      <c r="J811">
        <v>0.19184</v>
      </c>
      <c r="K811">
        <v>0.38664</v>
      </c>
      <c r="L811">
        <v>-1538</v>
      </c>
      <c r="M811">
        <v>-3939</v>
      </c>
      <c r="O811">
        <v>12850.4</v>
      </c>
      <c r="P811">
        <v>3254.7000000000003</v>
      </c>
      <c r="Q811">
        <v>2957.5</v>
      </c>
      <c r="R811">
        <v>278.841</v>
      </c>
    </row>
    <row r="812" spans="1:18" ht="13.5">
      <c r="A812">
        <v>272.937</v>
      </c>
      <c r="B812">
        <v>3.0846</v>
      </c>
      <c r="C812">
        <v>0.45126</v>
      </c>
      <c r="D812">
        <v>0.46116</v>
      </c>
      <c r="E812">
        <v>-2212</v>
      </c>
      <c r="F812">
        <v>-3674</v>
      </c>
      <c r="H812">
        <v>196.431</v>
      </c>
      <c r="I812">
        <v>2.8712</v>
      </c>
      <c r="J812">
        <v>0.19293</v>
      </c>
      <c r="K812">
        <v>0.38664</v>
      </c>
      <c r="L812">
        <v>-1542</v>
      </c>
      <c r="M812">
        <v>-3949</v>
      </c>
      <c r="O812">
        <v>12858.4</v>
      </c>
      <c r="P812">
        <v>3258.266666666667</v>
      </c>
      <c r="Q812">
        <v>2955</v>
      </c>
      <c r="R812">
        <v>279.21</v>
      </c>
    </row>
    <row r="813" spans="1:18" ht="13.5">
      <c r="A813">
        <v>273.06</v>
      </c>
      <c r="B813">
        <v>3.0865</v>
      </c>
      <c r="C813">
        <v>0.45017</v>
      </c>
      <c r="D813">
        <v>0.46224</v>
      </c>
      <c r="E813">
        <v>-2210</v>
      </c>
      <c r="F813">
        <v>-3669</v>
      </c>
      <c r="H813">
        <v>196.677</v>
      </c>
      <c r="I813">
        <v>2.8712</v>
      </c>
      <c r="J813">
        <v>0.19293</v>
      </c>
      <c r="K813">
        <v>0.38556</v>
      </c>
      <c r="L813">
        <v>-1544</v>
      </c>
      <c r="M813">
        <v>-3959</v>
      </c>
      <c r="O813">
        <v>12874</v>
      </c>
      <c r="P813">
        <v>3261.9</v>
      </c>
      <c r="Q813">
        <v>2957.5</v>
      </c>
      <c r="R813">
        <v>279.21</v>
      </c>
    </row>
    <row r="814" spans="1:18" ht="13.5">
      <c r="A814">
        <v>273.06</v>
      </c>
      <c r="B814">
        <v>3.0885</v>
      </c>
      <c r="C814">
        <v>0.45126</v>
      </c>
      <c r="D814">
        <v>0.46332</v>
      </c>
      <c r="E814">
        <v>-2214</v>
      </c>
      <c r="F814">
        <v>-3670</v>
      </c>
      <c r="H814">
        <v>196.923</v>
      </c>
      <c r="I814">
        <v>2.8751</v>
      </c>
      <c r="J814">
        <v>0.19402</v>
      </c>
      <c r="K814">
        <v>0.38664</v>
      </c>
      <c r="L814">
        <v>-1546</v>
      </c>
      <c r="M814">
        <v>-3965</v>
      </c>
      <c r="O814">
        <v>12881.6</v>
      </c>
      <c r="P814">
        <v>3265.5</v>
      </c>
      <c r="Q814">
        <v>2957</v>
      </c>
      <c r="R814">
        <v>279.333</v>
      </c>
    </row>
    <row r="815" spans="1:18" ht="13.5">
      <c r="A815">
        <v>273.552</v>
      </c>
      <c r="B815">
        <v>3.0904</v>
      </c>
      <c r="C815">
        <v>0.45126</v>
      </c>
      <c r="D815">
        <v>0.46332</v>
      </c>
      <c r="E815">
        <v>-2215</v>
      </c>
      <c r="F815">
        <v>-3667</v>
      </c>
      <c r="H815">
        <v>197.292</v>
      </c>
      <c r="I815">
        <v>2.8751</v>
      </c>
      <c r="J815">
        <v>0.19402</v>
      </c>
      <c r="K815">
        <v>0.38556</v>
      </c>
      <c r="L815">
        <v>-1546</v>
      </c>
      <c r="M815">
        <v>-3971</v>
      </c>
      <c r="O815">
        <v>12897.199999999999</v>
      </c>
      <c r="P815">
        <v>3272.7666666666664</v>
      </c>
      <c r="Q815">
        <v>2958.5</v>
      </c>
      <c r="R815">
        <v>279.579</v>
      </c>
    </row>
    <row r="816" spans="1:18" ht="13.5">
      <c r="A816">
        <v>273.429</v>
      </c>
      <c r="B816">
        <v>3.0943</v>
      </c>
      <c r="C816">
        <v>0.45344</v>
      </c>
      <c r="D816">
        <v>0.4644</v>
      </c>
      <c r="E816">
        <v>-2218</v>
      </c>
      <c r="F816">
        <v>-3667</v>
      </c>
      <c r="H816">
        <v>197.415</v>
      </c>
      <c r="I816">
        <v>2.877</v>
      </c>
      <c r="J816">
        <v>0.19511</v>
      </c>
      <c r="K816">
        <v>0.38664</v>
      </c>
      <c r="L816">
        <v>-1550</v>
      </c>
      <c r="M816">
        <v>-3977</v>
      </c>
      <c r="O816">
        <v>12912.800000000001</v>
      </c>
      <c r="P816">
        <v>3283.6</v>
      </c>
      <c r="Q816">
        <v>2958.5</v>
      </c>
      <c r="R816">
        <v>279.579</v>
      </c>
    </row>
    <row r="817" spans="1:18" ht="13.5">
      <c r="A817">
        <v>273.798</v>
      </c>
      <c r="B817">
        <v>3.0962</v>
      </c>
      <c r="C817">
        <v>0.45344</v>
      </c>
      <c r="D817">
        <v>0.4644</v>
      </c>
      <c r="E817">
        <v>-2218</v>
      </c>
      <c r="F817">
        <v>-3666</v>
      </c>
      <c r="H817">
        <v>197.784</v>
      </c>
      <c r="I817">
        <v>2.879</v>
      </c>
      <c r="J817">
        <v>0.19511</v>
      </c>
      <c r="K817">
        <v>0.38664</v>
      </c>
      <c r="L817">
        <v>-1552</v>
      </c>
      <c r="M817">
        <v>-3983</v>
      </c>
      <c r="O817">
        <v>12928</v>
      </c>
      <c r="P817">
        <v>3276.366666666667</v>
      </c>
      <c r="Q817">
        <v>2960.5</v>
      </c>
      <c r="R817">
        <v>279.702</v>
      </c>
    </row>
    <row r="818" spans="1:18" ht="13.5">
      <c r="A818">
        <v>273.798</v>
      </c>
      <c r="B818">
        <v>3.1001</v>
      </c>
      <c r="C818">
        <v>0.45344</v>
      </c>
      <c r="D818">
        <v>0.46656</v>
      </c>
      <c r="E818">
        <v>-2220</v>
      </c>
      <c r="F818">
        <v>-3666</v>
      </c>
      <c r="H818">
        <v>198.03</v>
      </c>
      <c r="I818">
        <v>2.8828</v>
      </c>
      <c r="J818">
        <v>0.19402</v>
      </c>
      <c r="K818">
        <v>0.38772</v>
      </c>
      <c r="L818">
        <v>-1554</v>
      </c>
      <c r="M818">
        <v>-3993</v>
      </c>
      <c r="O818">
        <v>12936</v>
      </c>
      <c r="P818">
        <v>3287.2</v>
      </c>
      <c r="Q818">
        <v>2958</v>
      </c>
      <c r="R818">
        <v>279.702</v>
      </c>
    </row>
    <row r="819" spans="1:18" ht="13.5">
      <c r="A819">
        <v>273.921</v>
      </c>
      <c r="B819">
        <v>3.1021</v>
      </c>
      <c r="C819">
        <v>0.45453</v>
      </c>
      <c r="D819">
        <v>0.46764</v>
      </c>
      <c r="E819">
        <v>-2226</v>
      </c>
      <c r="F819">
        <v>-3668</v>
      </c>
      <c r="H819">
        <v>198.276</v>
      </c>
      <c r="I819">
        <v>2.8848</v>
      </c>
      <c r="J819">
        <v>0.19511</v>
      </c>
      <c r="K819">
        <v>0.38772</v>
      </c>
      <c r="L819">
        <v>-1553</v>
      </c>
      <c r="M819">
        <v>-3998</v>
      </c>
      <c r="O819">
        <v>12943.6</v>
      </c>
      <c r="P819">
        <v>3287.2</v>
      </c>
      <c r="Q819">
        <v>2959.5</v>
      </c>
      <c r="R819">
        <v>280.071</v>
      </c>
    </row>
    <row r="820" spans="1:18" ht="13.5">
      <c r="A820">
        <v>274.044</v>
      </c>
      <c r="B820">
        <v>3.1059</v>
      </c>
      <c r="C820">
        <v>0.45562</v>
      </c>
      <c r="D820">
        <v>0.46764</v>
      </c>
      <c r="E820">
        <v>-2223</v>
      </c>
      <c r="F820">
        <v>-3660</v>
      </c>
      <c r="H820">
        <v>198.645</v>
      </c>
      <c r="I820">
        <v>2.8867</v>
      </c>
      <c r="J820">
        <v>0.19511</v>
      </c>
      <c r="K820">
        <v>0.38664</v>
      </c>
      <c r="L820">
        <v>-1559</v>
      </c>
      <c r="M820">
        <v>-4009</v>
      </c>
      <c r="O820">
        <v>12959.199999999999</v>
      </c>
      <c r="P820">
        <v>3301.6666666666665</v>
      </c>
      <c r="Q820">
        <v>2960.5</v>
      </c>
      <c r="R820">
        <v>280.071</v>
      </c>
    </row>
    <row r="821" spans="1:18" ht="13.5">
      <c r="A821">
        <v>274.044</v>
      </c>
      <c r="B821">
        <v>3.1079</v>
      </c>
      <c r="C821">
        <v>0.45671</v>
      </c>
      <c r="D821">
        <v>0.46872</v>
      </c>
      <c r="E821">
        <v>-2225</v>
      </c>
      <c r="F821">
        <v>-3661</v>
      </c>
      <c r="H821">
        <v>198.891</v>
      </c>
      <c r="I821">
        <v>2.8887</v>
      </c>
      <c r="J821">
        <v>0.1962</v>
      </c>
      <c r="K821">
        <v>0.38772</v>
      </c>
      <c r="L821">
        <v>-1561</v>
      </c>
      <c r="M821">
        <v>-4014</v>
      </c>
      <c r="O821">
        <v>12974.8</v>
      </c>
      <c r="P821">
        <v>3301.7</v>
      </c>
      <c r="Q821">
        <v>2961</v>
      </c>
      <c r="R821">
        <v>280.317</v>
      </c>
    </row>
    <row r="822" spans="1:18" ht="13.5">
      <c r="A822">
        <v>274.536</v>
      </c>
      <c r="B822">
        <v>3.1118</v>
      </c>
      <c r="C822">
        <v>0.45671</v>
      </c>
      <c r="D822">
        <v>0.46872</v>
      </c>
      <c r="E822">
        <v>-2226</v>
      </c>
      <c r="F822">
        <v>-3661</v>
      </c>
      <c r="H822">
        <v>199.014</v>
      </c>
      <c r="I822">
        <v>2.8887</v>
      </c>
      <c r="J822">
        <v>0.1962</v>
      </c>
      <c r="K822">
        <v>0.38664</v>
      </c>
      <c r="L822">
        <v>-1562</v>
      </c>
      <c r="M822">
        <v>-4019</v>
      </c>
      <c r="O822">
        <v>12982.4</v>
      </c>
      <c r="P822">
        <v>3305.2666666666664</v>
      </c>
      <c r="Q822">
        <v>2962</v>
      </c>
      <c r="R822">
        <v>280.317</v>
      </c>
    </row>
    <row r="823" spans="1:18" ht="13.5">
      <c r="A823">
        <v>274.536</v>
      </c>
      <c r="B823">
        <v>3.1137</v>
      </c>
      <c r="C823">
        <v>0.4578</v>
      </c>
      <c r="D823">
        <v>0.47088</v>
      </c>
      <c r="E823">
        <v>-2227</v>
      </c>
      <c r="F823">
        <v>-3658</v>
      </c>
      <c r="H823">
        <v>199.26</v>
      </c>
      <c r="I823">
        <v>2.8945</v>
      </c>
      <c r="J823">
        <v>0.1962</v>
      </c>
      <c r="K823">
        <v>0.38772</v>
      </c>
      <c r="L823">
        <v>-1565</v>
      </c>
      <c r="M823">
        <v>-4029</v>
      </c>
      <c r="O823">
        <v>12998</v>
      </c>
      <c r="P823">
        <v>3308.9333333333334</v>
      </c>
      <c r="Q823">
        <v>2969</v>
      </c>
      <c r="R823">
        <v>280.44</v>
      </c>
    </row>
    <row r="824" spans="1:18" ht="13.5">
      <c r="A824">
        <v>274.782</v>
      </c>
      <c r="B824">
        <v>3.1156</v>
      </c>
      <c r="C824">
        <v>0.4578</v>
      </c>
      <c r="D824">
        <v>0.47196</v>
      </c>
      <c r="E824">
        <v>-2230</v>
      </c>
      <c r="F824">
        <v>-3657</v>
      </c>
      <c r="H824">
        <v>199.383</v>
      </c>
      <c r="I824">
        <v>2.8945</v>
      </c>
      <c r="J824">
        <v>0.19511</v>
      </c>
      <c r="K824">
        <v>0.38772</v>
      </c>
      <c r="L824">
        <v>-1561</v>
      </c>
      <c r="M824">
        <v>-4031</v>
      </c>
      <c r="O824">
        <v>13013.6</v>
      </c>
      <c r="P824">
        <v>3316.133333333333</v>
      </c>
      <c r="Q824">
        <v>2961.5</v>
      </c>
      <c r="R824">
        <v>280.44</v>
      </c>
    </row>
    <row r="825" spans="1:18" ht="13.5">
      <c r="A825">
        <v>274.905</v>
      </c>
      <c r="B825">
        <v>3.1195</v>
      </c>
      <c r="C825">
        <v>0.45889</v>
      </c>
      <c r="D825">
        <v>0.47088</v>
      </c>
      <c r="E825">
        <v>-2232</v>
      </c>
      <c r="F825">
        <v>-3657</v>
      </c>
      <c r="H825">
        <v>199.875</v>
      </c>
      <c r="I825">
        <v>2.8964</v>
      </c>
      <c r="J825">
        <v>0.19729</v>
      </c>
      <c r="K825">
        <v>0.38664</v>
      </c>
      <c r="L825">
        <v>-1569</v>
      </c>
      <c r="M825">
        <v>-4041</v>
      </c>
      <c r="O825">
        <v>13021.2</v>
      </c>
      <c r="P825">
        <v>3323.3666666666672</v>
      </c>
      <c r="Q825">
        <v>2959</v>
      </c>
      <c r="R825">
        <v>280.686</v>
      </c>
    </row>
    <row r="826" spans="1:18" ht="13.5">
      <c r="A826">
        <v>275.151</v>
      </c>
      <c r="B826">
        <v>3.1234</v>
      </c>
      <c r="C826">
        <v>0.45889</v>
      </c>
      <c r="D826">
        <v>0.47304</v>
      </c>
      <c r="E826">
        <v>-2233</v>
      </c>
      <c r="F826">
        <v>-3655</v>
      </c>
      <c r="H826">
        <v>200.244</v>
      </c>
      <c r="I826">
        <v>2.8984</v>
      </c>
      <c r="J826">
        <v>0.19729</v>
      </c>
      <c r="K826">
        <v>0.38664</v>
      </c>
      <c r="L826">
        <v>-1570</v>
      </c>
      <c r="M826">
        <v>-4050</v>
      </c>
      <c r="O826">
        <v>13036.8</v>
      </c>
      <c r="P826">
        <v>3319.766666666667</v>
      </c>
      <c r="Q826">
        <v>2963</v>
      </c>
      <c r="R826">
        <v>280.809</v>
      </c>
    </row>
    <row r="827" spans="1:18" ht="13.5">
      <c r="A827">
        <v>275.151</v>
      </c>
      <c r="B827">
        <v>3.1253</v>
      </c>
      <c r="C827">
        <v>0.45998</v>
      </c>
      <c r="D827">
        <v>0.47304</v>
      </c>
      <c r="E827">
        <v>-2235</v>
      </c>
      <c r="F827">
        <v>-3652</v>
      </c>
      <c r="H827">
        <v>200.367</v>
      </c>
      <c r="I827">
        <v>2.9003</v>
      </c>
      <c r="J827">
        <v>0.19729</v>
      </c>
      <c r="K827">
        <v>0.38772</v>
      </c>
      <c r="L827">
        <v>-1572</v>
      </c>
      <c r="M827">
        <v>-4057</v>
      </c>
      <c r="O827">
        <v>13052.4</v>
      </c>
      <c r="P827">
        <v>3330.6333333333337</v>
      </c>
      <c r="Q827">
        <v>2961</v>
      </c>
      <c r="R827">
        <v>280.686</v>
      </c>
    </row>
    <row r="828" spans="1:18" ht="13.5">
      <c r="A828">
        <v>275.52</v>
      </c>
      <c r="B828">
        <v>3.1273</v>
      </c>
      <c r="C828">
        <v>0.45998</v>
      </c>
      <c r="D828">
        <v>0.47412</v>
      </c>
      <c r="E828">
        <v>-2237</v>
      </c>
      <c r="F828">
        <v>-3650</v>
      </c>
      <c r="H828">
        <v>200.736</v>
      </c>
      <c r="I828">
        <v>2.9022</v>
      </c>
      <c r="J828">
        <v>0.19729</v>
      </c>
      <c r="K828">
        <v>0.38772</v>
      </c>
      <c r="L828">
        <v>-1574</v>
      </c>
      <c r="M828">
        <v>-4064</v>
      </c>
      <c r="O828">
        <v>13068</v>
      </c>
      <c r="P828">
        <v>3337.8333333333335</v>
      </c>
      <c r="Q828">
        <v>2964</v>
      </c>
      <c r="R828">
        <v>281.055</v>
      </c>
    </row>
    <row r="829" spans="1:18" ht="13.5">
      <c r="A829">
        <v>275.397</v>
      </c>
      <c r="B829">
        <v>3.1312</v>
      </c>
      <c r="C829">
        <v>0.46216</v>
      </c>
      <c r="D829">
        <v>0.4752</v>
      </c>
      <c r="E829">
        <v>-2238</v>
      </c>
      <c r="F829">
        <v>-3650</v>
      </c>
      <c r="H829">
        <v>200.736</v>
      </c>
      <c r="I829">
        <v>2.9042</v>
      </c>
      <c r="J829">
        <v>0.19838</v>
      </c>
      <c r="K829">
        <v>0.38772</v>
      </c>
      <c r="L829">
        <v>-1576</v>
      </c>
      <c r="M829">
        <v>-4068</v>
      </c>
      <c r="O829">
        <v>13075.6</v>
      </c>
      <c r="P829">
        <v>3341.4666666666667</v>
      </c>
      <c r="Q829">
        <v>2964.5</v>
      </c>
      <c r="R829">
        <v>281.178</v>
      </c>
    </row>
    <row r="830" spans="1:18" ht="13.5">
      <c r="A830">
        <v>275.643</v>
      </c>
      <c r="B830">
        <v>3.1331</v>
      </c>
      <c r="C830">
        <v>0.46216</v>
      </c>
      <c r="D830">
        <v>0.4752</v>
      </c>
      <c r="E830">
        <v>-2239</v>
      </c>
      <c r="F830">
        <v>-3650</v>
      </c>
      <c r="H830">
        <v>201.105</v>
      </c>
      <c r="I830">
        <v>2.9061</v>
      </c>
      <c r="J830">
        <v>0.19838</v>
      </c>
      <c r="K830">
        <v>0.38772</v>
      </c>
      <c r="L830">
        <v>-1583</v>
      </c>
      <c r="M830">
        <v>-4084</v>
      </c>
      <c r="O830">
        <v>13091.2</v>
      </c>
      <c r="P830">
        <v>3345.1000000000004</v>
      </c>
      <c r="Q830">
        <v>2964.5</v>
      </c>
      <c r="R830">
        <v>281.301</v>
      </c>
    </row>
    <row r="831" spans="1:18" ht="13.5">
      <c r="A831">
        <v>275.766</v>
      </c>
      <c r="B831">
        <v>3.137</v>
      </c>
      <c r="C831">
        <v>0.46325</v>
      </c>
      <c r="D831">
        <v>0.47736</v>
      </c>
      <c r="E831">
        <v>-2242</v>
      </c>
      <c r="F831">
        <v>-3651</v>
      </c>
      <c r="H831">
        <v>201.474</v>
      </c>
      <c r="I831">
        <v>2.9061</v>
      </c>
      <c r="J831">
        <v>0.19729</v>
      </c>
      <c r="K831">
        <v>0.38772</v>
      </c>
      <c r="L831">
        <v>-1578</v>
      </c>
      <c r="M831">
        <v>-4086</v>
      </c>
      <c r="O831">
        <v>13106.8</v>
      </c>
      <c r="P831">
        <v>3355.9333333333334</v>
      </c>
      <c r="Q831">
        <v>2964</v>
      </c>
      <c r="R831">
        <v>281.301</v>
      </c>
    </row>
    <row r="832" spans="1:18" ht="13.5">
      <c r="A832">
        <v>275.889</v>
      </c>
      <c r="B832">
        <v>3.1409</v>
      </c>
      <c r="C832">
        <v>0.46434</v>
      </c>
      <c r="D832">
        <v>0.47844</v>
      </c>
      <c r="E832">
        <v>-2243</v>
      </c>
      <c r="F832">
        <v>-3649</v>
      </c>
      <c r="H832">
        <v>201.72</v>
      </c>
      <c r="I832">
        <v>2.9119</v>
      </c>
      <c r="J832">
        <v>0.19838</v>
      </c>
      <c r="K832">
        <v>0.3888</v>
      </c>
      <c r="L832">
        <v>-1581</v>
      </c>
      <c r="M832">
        <v>-4095</v>
      </c>
      <c r="O832">
        <v>13122</v>
      </c>
      <c r="P832">
        <v>3352.3333333333335</v>
      </c>
      <c r="Q832">
        <v>2964</v>
      </c>
      <c r="R832">
        <v>281.301</v>
      </c>
    </row>
    <row r="833" spans="1:18" ht="13.5">
      <c r="A833">
        <v>276.012</v>
      </c>
      <c r="B833">
        <v>3.1428</v>
      </c>
      <c r="C833">
        <v>0.46325</v>
      </c>
      <c r="D833">
        <v>0.47844</v>
      </c>
      <c r="E833">
        <v>-2241</v>
      </c>
      <c r="F833">
        <v>-3642</v>
      </c>
      <c r="H833">
        <v>201.966</v>
      </c>
      <c r="I833">
        <v>2.9119</v>
      </c>
      <c r="J833">
        <v>0.19729</v>
      </c>
      <c r="K833">
        <v>0.38772</v>
      </c>
      <c r="L833">
        <v>-1586</v>
      </c>
      <c r="M833">
        <v>-4103</v>
      </c>
      <c r="O833">
        <v>13130.000000000002</v>
      </c>
      <c r="P833">
        <v>3363.1666666666665</v>
      </c>
      <c r="Q833">
        <v>2963.5</v>
      </c>
      <c r="R833">
        <v>281.424</v>
      </c>
    </row>
    <row r="834" spans="1:18" ht="13.5">
      <c r="A834">
        <v>276.012</v>
      </c>
      <c r="B834">
        <v>3.1467</v>
      </c>
      <c r="C834">
        <v>0.46543</v>
      </c>
      <c r="D834">
        <v>0.47952</v>
      </c>
      <c r="E834">
        <v>-2247</v>
      </c>
      <c r="F834">
        <v>-3646</v>
      </c>
      <c r="H834">
        <v>202.212</v>
      </c>
      <c r="I834">
        <v>2.9158</v>
      </c>
      <c r="J834">
        <v>0.19838</v>
      </c>
      <c r="K834">
        <v>0.3888</v>
      </c>
      <c r="L834">
        <v>-1587</v>
      </c>
      <c r="M834">
        <v>-4108</v>
      </c>
      <c r="O834">
        <v>13145.6</v>
      </c>
      <c r="P834">
        <v>3366.7666666666664</v>
      </c>
      <c r="Q834">
        <v>2965</v>
      </c>
      <c r="R834">
        <v>281.67</v>
      </c>
    </row>
    <row r="835" spans="1:18" ht="13.5">
      <c r="A835">
        <v>276.135</v>
      </c>
      <c r="B835">
        <v>3.1486</v>
      </c>
      <c r="C835">
        <v>0.46652</v>
      </c>
      <c r="D835">
        <v>0.4806</v>
      </c>
      <c r="E835">
        <v>-2243</v>
      </c>
      <c r="F835">
        <v>-3640</v>
      </c>
      <c r="H835">
        <v>202.458</v>
      </c>
      <c r="I835">
        <v>2.9158</v>
      </c>
      <c r="J835">
        <v>0.19729</v>
      </c>
      <c r="K835">
        <v>0.3888</v>
      </c>
      <c r="L835">
        <v>-1589</v>
      </c>
      <c r="M835">
        <v>-4113</v>
      </c>
      <c r="O835">
        <v>13153.2</v>
      </c>
      <c r="P835">
        <v>3363.1666666666665</v>
      </c>
      <c r="Q835">
        <v>2965</v>
      </c>
      <c r="R835">
        <v>281.67</v>
      </c>
    </row>
    <row r="836" spans="1:18" ht="13.5">
      <c r="A836">
        <v>276.504</v>
      </c>
      <c r="B836">
        <v>3.1525</v>
      </c>
      <c r="C836">
        <v>0.46652</v>
      </c>
      <c r="D836">
        <v>0.4806</v>
      </c>
      <c r="E836">
        <v>-2248</v>
      </c>
      <c r="F836">
        <v>-3641</v>
      </c>
      <c r="H836">
        <v>202.704</v>
      </c>
      <c r="I836">
        <v>2.9178</v>
      </c>
      <c r="J836">
        <v>0.19947</v>
      </c>
      <c r="K836">
        <v>0.38772</v>
      </c>
      <c r="L836">
        <v>-1590</v>
      </c>
      <c r="M836">
        <v>-4124</v>
      </c>
      <c r="O836">
        <v>13176.4</v>
      </c>
      <c r="P836">
        <v>3374.0333333333333</v>
      </c>
      <c r="Q836">
        <v>2966</v>
      </c>
      <c r="R836">
        <v>281.793</v>
      </c>
    </row>
    <row r="837" spans="1:18" ht="13.5">
      <c r="A837">
        <v>276.75</v>
      </c>
      <c r="B837">
        <v>3.1544</v>
      </c>
      <c r="C837">
        <v>0.46761</v>
      </c>
      <c r="D837">
        <v>0.48276</v>
      </c>
      <c r="E837">
        <v>-2251</v>
      </c>
      <c r="F837">
        <v>-3640</v>
      </c>
      <c r="H837">
        <v>202.95</v>
      </c>
      <c r="I837">
        <v>2.9216</v>
      </c>
      <c r="J837">
        <v>0.19838</v>
      </c>
      <c r="K837">
        <v>0.38664</v>
      </c>
      <c r="L837">
        <v>-1591</v>
      </c>
      <c r="M837">
        <v>-4130</v>
      </c>
      <c r="O837">
        <v>13184.400000000001</v>
      </c>
      <c r="P837">
        <v>3377.633333333333</v>
      </c>
      <c r="Q837">
        <v>2965</v>
      </c>
      <c r="R837">
        <v>281.916</v>
      </c>
    </row>
    <row r="838" spans="1:18" ht="13.5">
      <c r="A838">
        <v>276.75</v>
      </c>
      <c r="B838">
        <v>3.1583</v>
      </c>
      <c r="C838">
        <v>0.46652</v>
      </c>
      <c r="D838">
        <v>0.48384</v>
      </c>
      <c r="E838">
        <v>-2252</v>
      </c>
      <c r="F838">
        <v>-3638</v>
      </c>
      <c r="H838">
        <v>203.196</v>
      </c>
      <c r="I838">
        <v>2.9236</v>
      </c>
      <c r="J838">
        <v>0.19947</v>
      </c>
      <c r="K838">
        <v>0.38772</v>
      </c>
      <c r="L838">
        <v>-1593</v>
      </c>
      <c r="M838">
        <v>-4140</v>
      </c>
      <c r="O838">
        <v>13199.6</v>
      </c>
      <c r="P838">
        <v>3384.866666666667</v>
      </c>
      <c r="Q838">
        <v>2972</v>
      </c>
      <c r="R838">
        <v>282.039</v>
      </c>
    </row>
    <row r="839" spans="1:18" ht="13.5">
      <c r="A839">
        <v>276.996</v>
      </c>
      <c r="B839">
        <v>3.1622</v>
      </c>
      <c r="C839">
        <v>0.46761</v>
      </c>
      <c r="D839">
        <v>0.48276</v>
      </c>
      <c r="E839">
        <v>-2254</v>
      </c>
      <c r="F839">
        <v>-3636</v>
      </c>
      <c r="H839">
        <v>203.565</v>
      </c>
      <c r="I839">
        <v>2.9236</v>
      </c>
      <c r="J839">
        <v>0.19947</v>
      </c>
      <c r="K839">
        <v>0.38772</v>
      </c>
      <c r="L839">
        <v>-1596</v>
      </c>
      <c r="M839">
        <v>-4147</v>
      </c>
      <c r="O839">
        <v>13207.6</v>
      </c>
      <c r="P839">
        <v>3388.4666666666662</v>
      </c>
      <c r="Q839">
        <v>2959.5</v>
      </c>
      <c r="R839">
        <v>281.916</v>
      </c>
    </row>
    <row r="840" spans="1:18" ht="13.5">
      <c r="A840">
        <v>276.996</v>
      </c>
      <c r="B840">
        <v>3.1661</v>
      </c>
      <c r="C840">
        <v>0.46979</v>
      </c>
      <c r="D840">
        <v>0.48492</v>
      </c>
      <c r="E840">
        <v>-2256</v>
      </c>
      <c r="F840">
        <v>-3634</v>
      </c>
      <c r="H840">
        <v>203.688</v>
      </c>
      <c r="I840">
        <v>2.9255</v>
      </c>
      <c r="J840">
        <v>0.19947</v>
      </c>
      <c r="K840">
        <v>0.38772</v>
      </c>
      <c r="L840">
        <v>-1599</v>
      </c>
      <c r="M840">
        <v>-4155</v>
      </c>
      <c r="O840">
        <v>13223.2</v>
      </c>
      <c r="P840">
        <v>3395.7333333333336</v>
      </c>
      <c r="Q840">
        <v>2972.5</v>
      </c>
      <c r="R840">
        <v>282.285</v>
      </c>
    </row>
    <row r="841" spans="1:18" ht="13.5">
      <c r="A841">
        <v>277.119</v>
      </c>
      <c r="B841">
        <v>3.17</v>
      </c>
      <c r="C841">
        <v>0.4687</v>
      </c>
      <c r="D841">
        <v>0.486</v>
      </c>
      <c r="E841">
        <v>-2258</v>
      </c>
      <c r="F841">
        <v>-3632</v>
      </c>
      <c r="H841">
        <v>203.934</v>
      </c>
      <c r="I841">
        <v>2.9294</v>
      </c>
      <c r="J841">
        <v>0.19838</v>
      </c>
      <c r="K841">
        <v>0.38772</v>
      </c>
      <c r="L841">
        <v>-1599</v>
      </c>
      <c r="M841">
        <v>-4163</v>
      </c>
      <c r="O841">
        <v>13230.800000000001</v>
      </c>
      <c r="P841">
        <v>3392.1000000000004</v>
      </c>
      <c r="Q841">
        <v>2960.5</v>
      </c>
      <c r="R841">
        <v>282.285</v>
      </c>
    </row>
    <row r="842" spans="1:18" ht="13.5">
      <c r="A842">
        <v>277.119</v>
      </c>
      <c r="B842">
        <v>3.17</v>
      </c>
      <c r="C842">
        <v>0.46979</v>
      </c>
      <c r="D842">
        <v>0.48708</v>
      </c>
      <c r="E842">
        <v>-2256</v>
      </c>
      <c r="F842">
        <v>-3630</v>
      </c>
      <c r="H842">
        <v>204.057</v>
      </c>
      <c r="I842">
        <v>2.9313</v>
      </c>
      <c r="J842">
        <v>0.20056</v>
      </c>
      <c r="K842">
        <v>0.38772</v>
      </c>
      <c r="L842">
        <v>-1602</v>
      </c>
      <c r="M842">
        <v>-4172</v>
      </c>
      <c r="O842">
        <v>13246.4</v>
      </c>
      <c r="P842">
        <v>3402.966666666667</v>
      </c>
      <c r="Q842">
        <v>2966</v>
      </c>
      <c r="R842">
        <v>282.408</v>
      </c>
    </row>
    <row r="843" spans="1:18" ht="13.5">
      <c r="A843">
        <v>277.488</v>
      </c>
      <c r="B843">
        <v>3.1738</v>
      </c>
      <c r="C843">
        <v>0.46979</v>
      </c>
      <c r="D843">
        <v>0.48708</v>
      </c>
      <c r="E843">
        <v>-2268</v>
      </c>
      <c r="F843">
        <v>-3640</v>
      </c>
      <c r="H843">
        <v>204.426</v>
      </c>
      <c r="I843">
        <v>2.9294</v>
      </c>
      <c r="J843">
        <v>0.19947</v>
      </c>
      <c r="K843">
        <v>0.3888</v>
      </c>
      <c r="L843">
        <v>-1603</v>
      </c>
      <c r="M843">
        <v>-4177</v>
      </c>
      <c r="O843">
        <v>13262.000000000002</v>
      </c>
      <c r="P843">
        <v>3402.9333333333334</v>
      </c>
      <c r="Q843">
        <v>2962</v>
      </c>
      <c r="R843">
        <v>282.531</v>
      </c>
    </row>
    <row r="844" spans="1:18" ht="13.5">
      <c r="A844">
        <v>277.611</v>
      </c>
      <c r="B844">
        <v>3.1777</v>
      </c>
      <c r="C844">
        <v>0.47197</v>
      </c>
      <c r="D844">
        <v>0.48816</v>
      </c>
      <c r="E844">
        <v>-2260</v>
      </c>
      <c r="F844">
        <v>-3632</v>
      </c>
      <c r="H844">
        <v>204.672</v>
      </c>
      <c r="I844">
        <v>2.9333</v>
      </c>
      <c r="J844">
        <v>0.19947</v>
      </c>
      <c r="K844">
        <v>0.38772</v>
      </c>
      <c r="L844">
        <v>-1605</v>
      </c>
      <c r="M844">
        <v>-4187</v>
      </c>
      <c r="O844">
        <v>13277.2</v>
      </c>
      <c r="P844">
        <v>3406.566666666667</v>
      </c>
      <c r="Q844">
        <v>2966</v>
      </c>
      <c r="R844">
        <v>282.531</v>
      </c>
    </row>
    <row r="845" spans="1:18" ht="13.5">
      <c r="A845">
        <v>277.857</v>
      </c>
      <c r="B845">
        <v>3.1797</v>
      </c>
      <c r="C845">
        <v>0.47306</v>
      </c>
      <c r="D845">
        <v>0.48924</v>
      </c>
      <c r="E845">
        <v>-2264</v>
      </c>
      <c r="F845">
        <v>-3631</v>
      </c>
      <c r="H845">
        <v>204.918</v>
      </c>
      <c r="I845">
        <v>2.9372</v>
      </c>
      <c r="J845">
        <v>0.19947</v>
      </c>
      <c r="K845">
        <v>0.38772</v>
      </c>
      <c r="L845">
        <v>-1607</v>
      </c>
      <c r="M845">
        <v>-4195</v>
      </c>
      <c r="O845">
        <v>13292.800000000001</v>
      </c>
      <c r="P845">
        <v>3413.8</v>
      </c>
      <c r="Q845">
        <v>2959</v>
      </c>
      <c r="R845">
        <v>282.654</v>
      </c>
    </row>
    <row r="846" spans="1:18" ht="13.5">
      <c r="A846">
        <v>277.98</v>
      </c>
      <c r="B846">
        <v>3.1835</v>
      </c>
      <c r="C846">
        <v>0.47306</v>
      </c>
      <c r="D846">
        <v>0.48924</v>
      </c>
      <c r="E846">
        <v>-2266</v>
      </c>
      <c r="F846">
        <v>-3630</v>
      </c>
      <c r="H846">
        <v>205.164</v>
      </c>
      <c r="I846">
        <v>2.9391</v>
      </c>
      <c r="J846">
        <v>0.19947</v>
      </c>
      <c r="K846">
        <v>0.38772</v>
      </c>
      <c r="L846">
        <v>-1603</v>
      </c>
      <c r="M846">
        <v>-4196</v>
      </c>
      <c r="O846">
        <v>13300.8</v>
      </c>
      <c r="P846">
        <v>3428.266666666667</v>
      </c>
      <c r="Q846">
        <v>2964.5</v>
      </c>
      <c r="R846">
        <v>282.654</v>
      </c>
    </row>
    <row r="847" spans="1:18" ht="13.5">
      <c r="A847">
        <v>277.857</v>
      </c>
      <c r="B847">
        <v>3.1874</v>
      </c>
      <c r="C847">
        <v>0.47415</v>
      </c>
      <c r="D847">
        <v>0.49032</v>
      </c>
      <c r="E847">
        <v>-2268</v>
      </c>
      <c r="F847">
        <v>-3628</v>
      </c>
      <c r="H847">
        <v>205.287</v>
      </c>
      <c r="I847">
        <v>2.9391</v>
      </c>
      <c r="J847">
        <v>0.20056</v>
      </c>
      <c r="K847">
        <v>0.38772</v>
      </c>
      <c r="L847">
        <v>-1609</v>
      </c>
      <c r="M847">
        <v>-4208</v>
      </c>
      <c r="O847">
        <v>13316.000000000002</v>
      </c>
      <c r="P847">
        <v>3431.9</v>
      </c>
      <c r="Q847">
        <v>2965.5</v>
      </c>
      <c r="R847">
        <v>282.9</v>
      </c>
    </row>
    <row r="848" spans="1:18" ht="13.5">
      <c r="A848">
        <v>278.226</v>
      </c>
      <c r="B848">
        <v>3.1894</v>
      </c>
      <c r="C848">
        <v>0.47415</v>
      </c>
      <c r="D848">
        <v>0.49248</v>
      </c>
      <c r="E848">
        <v>-2268</v>
      </c>
      <c r="F848">
        <v>-3623</v>
      </c>
      <c r="H848">
        <v>205.533</v>
      </c>
      <c r="I848">
        <v>2.943</v>
      </c>
      <c r="J848">
        <v>0.20056</v>
      </c>
      <c r="K848">
        <v>0.38772</v>
      </c>
      <c r="L848">
        <v>-1610</v>
      </c>
      <c r="M848">
        <v>-4217</v>
      </c>
      <c r="O848">
        <v>13323.999999999998</v>
      </c>
      <c r="P848">
        <v>3431.866666666667</v>
      </c>
      <c r="Q848">
        <v>2966.5</v>
      </c>
      <c r="R848">
        <v>282.777</v>
      </c>
    </row>
    <row r="849" spans="1:18" ht="13.5">
      <c r="A849">
        <v>278.349</v>
      </c>
      <c r="B849">
        <v>3.1932</v>
      </c>
      <c r="C849">
        <v>0.47633</v>
      </c>
      <c r="D849">
        <v>0.49248</v>
      </c>
      <c r="E849">
        <v>-2272</v>
      </c>
      <c r="F849">
        <v>-3627</v>
      </c>
      <c r="H849">
        <v>205.779</v>
      </c>
      <c r="I849">
        <v>2.943</v>
      </c>
      <c r="J849">
        <v>0.20056</v>
      </c>
      <c r="K849">
        <v>0.38772</v>
      </c>
      <c r="L849">
        <v>-1611</v>
      </c>
      <c r="M849">
        <v>-4226</v>
      </c>
      <c r="O849">
        <v>13339.6</v>
      </c>
      <c r="P849">
        <v>3435.5</v>
      </c>
      <c r="Q849">
        <v>2966.5</v>
      </c>
      <c r="R849">
        <v>283.146</v>
      </c>
    </row>
    <row r="850" spans="1:18" ht="13.5">
      <c r="A850">
        <v>278.472</v>
      </c>
      <c r="B850">
        <v>3.1952</v>
      </c>
      <c r="C850">
        <v>0.47524</v>
      </c>
      <c r="D850">
        <v>0.49248</v>
      </c>
      <c r="E850">
        <v>-2272</v>
      </c>
      <c r="F850">
        <v>-3626</v>
      </c>
      <c r="H850">
        <v>206.148</v>
      </c>
      <c r="I850">
        <v>2.9449</v>
      </c>
      <c r="J850">
        <v>0.19947</v>
      </c>
      <c r="K850">
        <v>0.3888</v>
      </c>
      <c r="L850">
        <v>-1611</v>
      </c>
      <c r="M850">
        <v>-4235</v>
      </c>
      <c r="O850">
        <v>13354.799999999997</v>
      </c>
      <c r="P850">
        <v>3446.366666666667</v>
      </c>
      <c r="Q850">
        <v>2966</v>
      </c>
      <c r="R850">
        <v>283.023</v>
      </c>
    </row>
    <row r="851" spans="1:18" ht="13.5">
      <c r="A851">
        <v>278.472</v>
      </c>
      <c r="B851">
        <v>3.1991</v>
      </c>
      <c r="C851">
        <v>0.47633</v>
      </c>
      <c r="D851">
        <v>0.49248</v>
      </c>
      <c r="E851">
        <v>-2273</v>
      </c>
      <c r="F851">
        <v>-3627</v>
      </c>
      <c r="H851">
        <v>206.271</v>
      </c>
      <c r="I851">
        <v>2.9469</v>
      </c>
      <c r="J851">
        <v>0.20056</v>
      </c>
      <c r="K851">
        <v>0.3888</v>
      </c>
      <c r="L851">
        <v>-1614</v>
      </c>
      <c r="M851">
        <v>-4242</v>
      </c>
      <c r="O851">
        <v>13370.4</v>
      </c>
      <c r="P851">
        <v>3449.9666666666667</v>
      </c>
      <c r="Q851">
        <v>2963</v>
      </c>
      <c r="R851">
        <v>283.146</v>
      </c>
    </row>
    <row r="852" spans="1:18" ht="13.5">
      <c r="A852">
        <v>278.595</v>
      </c>
      <c r="B852">
        <v>3.201</v>
      </c>
      <c r="C852">
        <v>0.47742</v>
      </c>
      <c r="D852">
        <v>0.49464</v>
      </c>
      <c r="E852">
        <v>-2278</v>
      </c>
      <c r="F852">
        <v>-3625</v>
      </c>
      <c r="H852">
        <v>206.517</v>
      </c>
      <c r="I852">
        <v>2.9488</v>
      </c>
      <c r="J852">
        <v>0.19947</v>
      </c>
      <c r="K852">
        <v>0.3888</v>
      </c>
      <c r="L852">
        <v>-1616</v>
      </c>
      <c r="M852">
        <v>-4251</v>
      </c>
      <c r="O852">
        <v>13385.999999999998</v>
      </c>
      <c r="P852">
        <v>3446.366666666667</v>
      </c>
      <c r="Q852">
        <v>2967.5</v>
      </c>
      <c r="R852">
        <v>283.146</v>
      </c>
    </row>
    <row r="853" spans="1:18" ht="13.5">
      <c r="A853">
        <v>278.718</v>
      </c>
      <c r="B853">
        <v>3.2049</v>
      </c>
      <c r="C853">
        <v>0.47742</v>
      </c>
      <c r="D853">
        <v>0.49464</v>
      </c>
      <c r="E853">
        <v>-2279</v>
      </c>
      <c r="F853">
        <v>-3625</v>
      </c>
      <c r="H853">
        <v>206.64</v>
      </c>
      <c r="I853">
        <v>2.9507</v>
      </c>
      <c r="J853">
        <v>0.19947</v>
      </c>
      <c r="K853">
        <v>0.3888</v>
      </c>
      <c r="L853">
        <v>-1616</v>
      </c>
      <c r="M853">
        <v>-4259</v>
      </c>
      <c r="O853">
        <v>13393.599999999999</v>
      </c>
      <c r="P853">
        <v>3453.6000000000004</v>
      </c>
      <c r="Q853">
        <v>2962.5</v>
      </c>
      <c r="R853">
        <v>283.023</v>
      </c>
    </row>
    <row r="854" spans="1:18" ht="13.5">
      <c r="A854">
        <v>278.841</v>
      </c>
      <c r="B854">
        <v>3.2088</v>
      </c>
      <c r="C854">
        <v>0.47851</v>
      </c>
      <c r="D854">
        <v>0.49464</v>
      </c>
      <c r="E854">
        <v>-2282</v>
      </c>
      <c r="F854">
        <v>-3623</v>
      </c>
      <c r="H854">
        <v>207.009</v>
      </c>
      <c r="I854">
        <v>2.9546</v>
      </c>
      <c r="J854">
        <v>0.20056</v>
      </c>
      <c r="K854">
        <v>0.3888</v>
      </c>
      <c r="L854">
        <v>-1615</v>
      </c>
      <c r="M854">
        <v>-4270</v>
      </c>
      <c r="O854">
        <v>13409.199999999999</v>
      </c>
      <c r="P854">
        <v>3460.8333333333335</v>
      </c>
      <c r="Q854">
        <v>2966.5</v>
      </c>
      <c r="R854">
        <v>283.392</v>
      </c>
    </row>
    <row r="855" spans="1:18" ht="13.5">
      <c r="A855">
        <v>278.841</v>
      </c>
      <c r="B855">
        <v>3.2126</v>
      </c>
      <c r="C855">
        <v>0.48069</v>
      </c>
      <c r="D855">
        <v>0.49572</v>
      </c>
      <c r="E855">
        <v>-2287</v>
      </c>
      <c r="F855">
        <v>-3628</v>
      </c>
      <c r="H855">
        <v>207.132</v>
      </c>
      <c r="I855">
        <v>2.9546</v>
      </c>
      <c r="J855">
        <v>0.19947</v>
      </c>
      <c r="K855">
        <v>0.38772</v>
      </c>
      <c r="L855">
        <v>-1620</v>
      </c>
      <c r="M855">
        <v>-4282</v>
      </c>
      <c r="O855">
        <v>13424.8</v>
      </c>
      <c r="P855">
        <v>3471.7000000000007</v>
      </c>
      <c r="Q855">
        <v>2964</v>
      </c>
      <c r="R855">
        <v>283.392</v>
      </c>
    </row>
    <row r="856" spans="1:18" ht="13.5">
      <c r="A856">
        <v>279.21</v>
      </c>
      <c r="B856">
        <v>3.2146</v>
      </c>
      <c r="C856">
        <v>0.4796</v>
      </c>
      <c r="D856">
        <v>0.49788</v>
      </c>
      <c r="E856">
        <v>-2285</v>
      </c>
      <c r="F856">
        <v>-3625</v>
      </c>
      <c r="H856">
        <v>207.378</v>
      </c>
      <c r="I856">
        <v>2.9566</v>
      </c>
      <c r="J856">
        <v>0.19947</v>
      </c>
      <c r="K856">
        <v>0.38772</v>
      </c>
      <c r="L856">
        <v>-1617</v>
      </c>
      <c r="M856">
        <v>-4292</v>
      </c>
      <c r="O856">
        <v>13432.4</v>
      </c>
      <c r="P856">
        <v>3468.066666666667</v>
      </c>
      <c r="Q856">
        <v>2964.5</v>
      </c>
      <c r="R856">
        <v>283.515</v>
      </c>
    </row>
    <row r="857" spans="1:18" ht="13.5">
      <c r="A857">
        <v>279.21</v>
      </c>
      <c r="B857">
        <v>3.2185</v>
      </c>
      <c r="C857">
        <v>0.48069</v>
      </c>
      <c r="D857">
        <v>0.49788</v>
      </c>
      <c r="E857">
        <v>-2291</v>
      </c>
      <c r="F857">
        <v>-3624</v>
      </c>
      <c r="H857">
        <v>207.501</v>
      </c>
      <c r="I857">
        <v>2.9604</v>
      </c>
      <c r="J857">
        <v>0.19947</v>
      </c>
      <c r="K857">
        <v>0.38772</v>
      </c>
      <c r="L857">
        <v>-1617</v>
      </c>
      <c r="M857">
        <v>-4304</v>
      </c>
      <c r="O857">
        <v>13448</v>
      </c>
      <c r="P857">
        <v>3471.7000000000007</v>
      </c>
      <c r="Q857">
        <v>2965</v>
      </c>
      <c r="R857">
        <v>283.638</v>
      </c>
    </row>
    <row r="858" spans="1:18" ht="13.5">
      <c r="A858">
        <v>279.333</v>
      </c>
      <c r="B858">
        <v>3.2204</v>
      </c>
      <c r="C858">
        <v>0.48069</v>
      </c>
      <c r="D858">
        <v>0.49896</v>
      </c>
      <c r="E858">
        <v>-2291</v>
      </c>
      <c r="F858">
        <v>-3623</v>
      </c>
      <c r="H858">
        <v>207.747</v>
      </c>
      <c r="I858">
        <v>2.9624</v>
      </c>
      <c r="J858">
        <v>0.19947</v>
      </c>
      <c r="K858">
        <v>0.3888</v>
      </c>
      <c r="L858">
        <v>-1618</v>
      </c>
      <c r="M858">
        <v>-4314</v>
      </c>
      <c r="O858">
        <v>13463.599999999999</v>
      </c>
      <c r="P858">
        <v>3478.933333333334</v>
      </c>
      <c r="Q858">
        <v>2963.5</v>
      </c>
      <c r="R858">
        <v>283.761</v>
      </c>
    </row>
    <row r="859" spans="1:18" ht="13.5">
      <c r="A859">
        <v>279.579</v>
      </c>
      <c r="B859">
        <v>3.2243</v>
      </c>
      <c r="C859">
        <v>0.48287</v>
      </c>
      <c r="D859">
        <v>0.49896</v>
      </c>
      <c r="E859">
        <v>-2294</v>
      </c>
      <c r="F859">
        <v>-3623</v>
      </c>
      <c r="H859">
        <v>207.87</v>
      </c>
      <c r="I859">
        <v>2.9643</v>
      </c>
      <c r="J859">
        <v>0.19838</v>
      </c>
      <c r="K859">
        <v>0.3888</v>
      </c>
      <c r="L859">
        <v>-1619</v>
      </c>
      <c r="M859">
        <v>-4324</v>
      </c>
      <c r="O859">
        <v>13479.2</v>
      </c>
      <c r="P859">
        <v>3489.7999999999997</v>
      </c>
      <c r="Q859">
        <v>2964.5</v>
      </c>
      <c r="R859">
        <v>283.638</v>
      </c>
    </row>
    <row r="860" spans="1:18" ht="13.5">
      <c r="A860">
        <v>279.579</v>
      </c>
      <c r="B860">
        <v>3.2282</v>
      </c>
      <c r="C860">
        <v>0.48396</v>
      </c>
      <c r="D860">
        <v>0.50112</v>
      </c>
      <c r="E860">
        <v>-2296</v>
      </c>
      <c r="F860">
        <v>-3621</v>
      </c>
      <c r="H860">
        <v>207.747</v>
      </c>
      <c r="I860">
        <v>2.9663</v>
      </c>
      <c r="J860">
        <v>0.19838</v>
      </c>
      <c r="K860">
        <v>0.38988</v>
      </c>
      <c r="L860">
        <v>-1618</v>
      </c>
      <c r="M860">
        <v>-4334</v>
      </c>
      <c r="O860">
        <v>13486.8</v>
      </c>
      <c r="P860">
        <v>3489.7999999999997</v>
      </c>
      <c r="Q860">
        <v>2963</v>
      </c>
      <c r="R860">
        <v>283.761</v>
      </c>
    </row>
    <row r="861" spans="1:18" ht="13.5">
      <c r="A861">
        <v>279.702</v>
      </c>
      <c r="B861">
        <v>3.232</v>
      </c>
      <c r="C861">
        <v>0.48287</v>
      </c>
      <c r="D861">
        <v>0.50004</v>
      </c>
      <c r="E861">
        <v>-2300</v>
      </c>
      <c r="F861">
        <v>-3621</v>
      </c>
      <c r="H861">
        <v>208.362</v>
      </c>
      <c r="I861">
        <v>2.9682</v>
      </c>
      <c r="J861">
        <v>0.19947</v>
      </c>
      <c r="K861">
        <v>0.3888</v>
      </c>
      <c r="L861">
        <v>-1618</v>
      </c>
      <c r="M861">
        <v>-4344</v>
      </c>
      <c r="O861">
        <v>13502.4</v>
      </c>
      <c r="P861">
        <v>3497.033333333334</v>
      </c>
      <c r="Q861">
        <v>2963.5</v>
      </c>
      <c r="R861">
        <v>283.884</v>
      </c>
    </row>
    <row r="862" spans="1:18" ht="13.5">
      <c r="A862">
        <v>279.702</v>
      </c>
      <c r="B862">
        <v>3.234</v>
      </c>
      <c r="C862">
        <v>0.48396</v>
      </c>
      <c r="D862">
        <v>0.5022</v>
      </c>
      <c r="E862">
        <v>-2301</v>
      </c>
      <c r="F862">
        <v>-3615</v>
      </c>
      <c r="H862">
        <v>208.485</v>
      </c>
      <c r="I862">
        <v>2.9701</v>
      </c>
      <c r="J862">
        <v>0.19838</v>
      </c>
      <c r="K862">
        <v>0.3888</v>
      </c>
      <c r="L862">
        <v>-1620</v>
      </c>
      <c r="M862">
        <v>-4354</v>
      </c>
      <c r="O862">
        <v>13510</v>
      </c>
      <c r="P862">
        <v>3504.3</v>
      </c>
      <c r="Q862">
        <v>2963.5</v>
      </c>
      <c r="R862">
        <v>284.13</v>
      </c>
    </row>
    <row r="863" spans="1:18" ht="13.5">
      <c r="A863">
        <v>280.071</v>
      </c>
      <c r="B863">
        <v>3.2359</v>
      </c>
      <c r="C863">
        <v>0.48396</v>
      </c>
      <c r="D863">
        <v>0.5022</v>
      </c>
      <c r="E863">
        <v>-2301</v>
      </c>
      <c r="F863">
        <v>-3618</v>
      </c>
      <c r="H863">
        <v>208.731</v>
      </c>
      <c r="I863">
        <v>2.974</v>
      </c>
      <c r="J863">
        <v>0.19838</v>
      </c>
      <c r="K863">
        <v>0.38988</v>
      </c>
      <c r="L863">
        <v>-1622</v>
      </c>
      <c r="M863">
        <v>-4365</v>
      </c>
      <c r="O863">
        <v>13525.6</v>
      </c>
      <c r="P863">
        <v>3511.5</v>
      </c>
      <c r="Q863">
        <v>2964</v>
      </c>
      <c r="R863">
        <v>284.007</v>
      </c>
    </row>
    <row r="864" spans="1:18" ht="13.5">
      <c r="A864">
        <v>280.071</v>
      </c>
      <c r="B864">
        <v>3.2398</v>
      </c>
      <c r="C864">
        <v>0.48614</v>
      </c>
      <c r="D864">
        <v>0.50436</v>
      </c>
      <c r="E864">
        <v>-2304</v>
      </c>
      <c r="F864">
        <v>-3617</v>
      </c>
      <c r="H864">
        <v>208.854</v>
      </c>
      <c r="I864">
        <v>2.976</v>
      </c>
      <c r="J864">
        <v>0.19947</v>
      </c>
      <c r="K864">
        <v>0.38988</v>
      </c>
      <c r="L864">
        <v>-1622</v>
      </c>
      <c r="M864">
        <v>-4372</v>
      </c>
      <c r="O864">
        <v>13541.199999999999</v>
      </c>
      <c r="P864">
        <v>3507.9</v>
      </c>
      <c r="Q864">
        <v>2963</v>
      </c>
      <c r="R864">
        <v>284.13</v>
      </c>
    </row>
    <row r="865" spans="1:18" ht="13.5">
      <c r="A865">
        <v>280.317</v>
      </c>
      <c r="B865">
        <v>3.2437</v>
      </c>
      <c r="C865">
        <v>0.48723</v>
      </c>
      <c r="D865">
        <v>0.50328</v>
      </c>
      <c r="E865">
        <v>-2305</v>
      </c>
      <c r="F865">
        <v>-3617</v>
      </c>
      <c r="H865">
        <v>209.1</v>
      </c>
      <c r="I865">
        <v>2.976</v>
      </c>
      <c r="J865">
        <v>0.19947</v>
      </c>
      <c r="K865">
        <v>0.3888</v>
      </c>
      <c r="L865">
        <v>-1624</v>
      </c>
      <c r="M865">
        <v>-4381</v>
      </c>
      <c r="O865">
        <v>13556.800000000001</v>
      </c>
      <c r="P865">
        <v>3515.133333333333</v>
      </c>
      <c r="Q865">
        <v>2962.5</v>
      </c>
      <c r="R865">
        <v>284.13</v>
      </c>
    </row>
    <row r="866" spans="1:18" ht="13.5">
      <c r="A866">
        <v>280.317</v>
      </c>
      <c r="B866">
        <v>3.2456</v>
      </c>
      <c r="C866">
        <v>0.48614</v>
      </c>
      <c r="D866">
        <v>0.50544</v>
      </c>
      <c r="E866">
        <v>-2309</v>
      </c>
      <c r="F866">
        <v>-3615</v>
      </c>
      <c r="H866">
        <v>208.977</v>
      </c>
      <c r="I866">
        <v>2.976</v>
      </c>
      <c r="J866">
        <v>0.19947</v>
      </c>
      <c r="K866">
        <v>0.38988</v>
      </c>
      <c r="L866">
        <v>-1625</v>
      </c>
      <c r="M866">
        <v>-4389</v>
      </c>
      <c r="O866">
        <v>13564.4</v>
      </c>
      <c r="P866">
        <v>3529.6000000000004</v>
      </c>
      <c r="Q866">
        <v>2968</v>
      </c>
      <c r="R866">
        <v>284.253</v>
      </c>
    </row>
    <row r="867" spans="1:18" ht="13.5">
      <c r="A867">
        <v>280.44</v>
      </c>
      <c r="B867">
        <v>3.2495</v>
      </c>
      <c r="C867">
        <v>0.48832</v>
      </c>
      <c r="D867">
        <v>0.50436</v>
      </c>
      <c r="E867">
        <v>-2318</v>
      </c>
      <c r="F867">
        <v>-3620</v>
      </c>
      <c r="H867">
        <v>209.592</v>
      </c>
      <c r="I867">
        <v>2.9818</v>
      </c>
      <c r="J867">
        <v>0.19947</v>
      </c>
      <c r="K867">
        <v>0.38988</v>
      </c>
      <c r="L867">
        <v>-1633</v>
      </c>
      <c r="M867">
        <v>-4406</v>
      </c>
      <c r="O867">
        <v>13580</v>
      </c>
      <c r="P867">
        <v>3529.6000000000004</v>
      </c>
      <c r="Q867">
        <v>2963.5</v>
      </c>
      <c r="R867">
        <v>284.253</v>
      </c>
    </row>
    <row r="868" spans="1:18" ht="13.5">
      <c r="A868">
        <v>280.44</v>
      </c>
      <c r="B868">
        <v>3.2534</v>
      </c>
      <c r="C868">
        <v>0.48832</v>
      </c>
      <c r="D868">
        <v>0.50652</v>
      </c>
      <c r="E868">
        <v>-2312</v>
      </c>
      <c r="F868">
        <v>-3611</v>
      </c>
      <c r="H868">
        <v>209.715</v>
      </c>
      <c r="I868">
        <v>2.9818</v>
      </c>
      <c r="J868">
        <v>0.19838</v>
      </c>
      <c r="K868">
        <v>0.38988</v>
      </c>
      <c r="L868">
        <v>-1626</v>
      </c>
      <c r="M868">
        <v>-4410</v>
      </c>
      <c r="O868">
        <v>13587.6</v>
      </c>
      <c r="P868">
        <v>3536.8333333333335</v>
      </c>
      <c r="Q868">
        <v>2961.5</v>
      </c>
      <c r="R868">
        <v>284.499</v>
      </c>
    </row>
    <row r="869" spans="1:18" ht="13.5">
      <c r="A869">
        <v>280.686</v>
      </c>
      <c r="B869">
        <v>3.2553</v>
      </c>
      <c r="C869">
        <v>0.48941</v>
      </c>
      <c r="D869">
        <v>0.5076</v>
      </c>
      <c r="E869">
        <v>-2312</v>
      </c>
      <c r="F869">
        <v>-3606</v>
      </c>
      <c r="H869">
        <v>209.961</v>
      </c>
      <c r="I869">
        <v>2.9837</v>
      </c>
      <c r="J869">
        <v>0.19947</v>
      </c>
      <c r="K869">
        <v>0.38988</v>
      </c>
      <c r="L869">
        <v>-1629</v>
      </c>
      <c r="M869">
        <v>-4418</v>
      </c>
      <c r="O869">
        <v>13603.199999999999</v>
      </c>
      <c r="P869">
        <v>3536.8666666666663</v>
      </c>
      <c r="Q869">
        <v>2960</v>
      </c>
      <c r="R869">
        <v>284.376</v>
      </c>
    </row>
    <row r="870" spans="1:18" ht="13.5">
      <c r="A870">
        <v>280.809</v>
      </c>
      <c r="B870">
        <v>3.2592</v>
      </c>
      <c r="C870">
        <v>0.48941</v>
      </c>
      <c r="D870">
        <v>0.50652</v>
      </c>
      <c r="E870">
        <v>-2316</v>
      </c>
      <c r="F870">
        <v>-3610</v>
      </c>
      <c r="H870">
        <v>210.207</v>
      </c>
      <c r="I870">
        <v>2.9857</v>
      </c>
      <c r="J870">
        <v>0.19947</v>
      </c>
      <c r="K870">
        <v>0.39096</v>
      </c>
      <c r="L870">
        <v>-1628</v>
      </c>
      <c r="M870">
        <v>-4424</v>
      </c>
      <c r="O870">
        <v>13618.800000000001</v>
      </c>
      <c r="P870">
        <v>3551.333333333333</v>
      </c>
      <c r="Q870">
        <v>2962</v>
      </c>
      <c r="R870">
        <v>284.622</v>
      </c>
    </row>
    <row r="871" spans="1:18" ht="13.5">
      <c r="A871">
        <v>280.686</v>
      </c>
      <c r="B871">
        <v>3.2631</v>
      </c>
      <c r="C871">
        <v>0.49159</v>
      </c>
      <c r="D871">
        <v>0.5076</v>
      </c>
      <c r="E871">
        <v>-2316</v>
      </c>
      <c r="F871">
        <v>-3606</v>
      </c>
      <c r="H871">
        <v>210.33</v>
      </c>
      <c r="I871">
        <v>2.9876</v>
      </c>
      <c r="J871">
        <v>0.19947</v>
      </c>
      <c r="K871">
        <v>0.39096</v>
      </c>
      <c r="L871">
        <v>-1632</v>
      </c>
      <c r="M871">
        <v>-4433</v>
      </c>
      <c r="O871">
        <v>13634.4</v>
      </c>
      <c r="P871">
        <v>3551.333333333333</v>
      </c>
      <c r="Q871">
        <v>2960</v>
      </c>
      <c r="R871">
        <v>284.622</v>
      </c>
    </row>
    <row r="872" spans="1:18" ht="13.5">
      <c r="A872">
        <v>281.055</v>
      </c>
      <c r="B872">
        <v>3.267</v>
      </c>
      <c r="C872">
        <v>0.49159</v>
      </c>
      <c r="D872">
        <v>0.50976</v>
      </c>
      <c r="E872">
        <v>-2319</v>
      </c>
      <c r="F872">
        <v>-3609</v>
      </c>
      <c r="H872">
        <v>210.699</v>
      </c>
      <c r="I872">
        <v>2.9895</v>
      </c>
      <c r="J872">
        <v>0.19838</v>
      </c>
      <c r="K872">
        <v>0.39096</v>
      </c>
      <c r="L872">
        <v>-1633</v>
      </c>
      <c r="M872">
        <v>-4441</v>
      </c>
      <c r="O872">
        <v>13650</v>
      </c>
      <c r="P872">
        <v>3558.566666666666</v>
      </c>
      <c r="Q872">
        <v>2963</v>
      </c>
      <c r="R872">
        <v>284.622</v>
      </c>
    </row>
    <row r="873" spans="1:18" ht="13.5">
      <c r="A873">
        <v>281.178</v>
      </c>
      <c r="B873">
        <v>3.2689</v>
      </c>
      <c r="C873">
        <v>0.49268</v>
      </c>
      <c r="D873">
        <v>0.50976</v>
      </c>
      <c r="E873">
        <v>-2322</v>
      </c>
      <c r="F873">
        <v>-3607</v>
      </c>
      <c r="H873">
        <v>210.822</v>
      </c>
      <c r="I873">
        <v>2.9915</v>
      </c>
      <c r="J873">
        <v>0.19838</v>
      </c>
      <c r="K873">
        <v>0.39096</v>
      </c>
      <c r="L873">
        <v>-1633</v>
      </c>
      <c r="M873">
        <v>-4453</v>
      </c>
      <c r="O873">
        <v>13657.6</v>
      </c>
      <c r="P873">
        <v>3562.2</v>
      </c>
      <c r="Q873">
        <v>2964</v>
      </c>
      <c r="R873">
        <v>284.499</v>
      </c>
    </row>
    <row r="874" spans="1:18" ht="13.5">
      <c r="A874">
        <v>281.301</v>
      </c>
      <c r="B874">
        <v>3.2728</v>
      </c>
      <c r="C874">
        <v>0.49377</v>
      </c>
      <c r="D874">
        <v>0.50976</v>
      </c>
      <c r="E874">
        <v>-2323</v>
      </c>
      <c r="F874">
        <v>-3606</v>
      </c>
      <c r="H874">
        <v>211.068</v>
      </c>
      <c r="I874">
        <v>2.9954</v>
      </c>
      <c r="J874">
        <v>0.19947</v>
      </c>
      <c r="K874">
        <v>0.39096</v>
      </c>
      <c r="L874">
        <v>-1634</v>
      </c>
      <c r="M874">
        <v>-4461</v>
      </c>
      <c r="O874">
        <v>13673.2</v>
      </c>
      <c r="P874">
        <v>3565.833333333333</v>
      </c>
      <c r="Q874">
        <v>2964</v>
      </c>
      <c r="R874">
        <v>284.622</v>
      </c>
    </row>
    <row r="875" spans="1:18" ht="13.5">
      <c r="A875">
        <v>281.301</v>
      </c>
      <c r="B875">
        <v>3.2767</v>
      </c>
      <c r="C875">
        <v>0.49486</v>
      </c>
      <c r="D875">
        <v>0.51192</v>
      </c>
      <c r="E875">
        <v>-2324</v>
      </c>
      <c r="F875">
        <v>-3604</v>
      </c>
      <c r="H875">
        <v>211.191</v>
      </c>
      <c r="I875">
        <v>2.9954</v>
      </c>
      <c r="J875">
        <v>0.19947</v>
      </c>
      <c r="K875">
        <v>0.39204</v>
      </c>
      <c r="L875">
        <v>-1638</v>
      </c>
      <c r="M875">
        <v>-4470</v>
      </c>
      <c r="O875">
        <v>13680.8</v>
      </c>
      <c r="P875">
        <v>3580.2999999999997</v>
      </c>
      <c r="Q875">
        <v>2963.5</v>
      </c>
      <c r="R875">
        <v>284.868</v>
      </c>
    </row>
    <row r="876" spans="1:18" ht="13.5">
      <c r="A876">
        <v>281.301</v>
      </c>
      <c r="B876">
        <v>3.2805</v>
      </c>
      <c r="C876">
        <v>0.49486</v>
      </c>
      <c r="D876">
        <v>0.51084</v>
      </c>
      <c r="E876">
        <v>-2325</v>
      </c>
      <c r="F876">
        <v>-3603</v>
      </c>
      <c r="H876">
        <v>211.56</v>
      </c>
      <c r="I876">
        <v>2.9992</v>
      </c>
      <c r="J876">
        <v>0.19947</v>
      </c>
      <c r="K876">
        <v>0.39312</v>
      </c>
      <c r="L876">
        <v>-1639</v>
      </c>
      <c r="M876">
        <v>-4480</v>
      </c>
      <c r="O876">
        <v>13696.400000000001</v>
      </c>
      <c r="P876">
        <v>3580.2999999999997</v>
      </c>
      <c r="Q876">
        <v>2965</v>
      </c>
      <c r="R876">
        <v>284.868</v>
      </c>
    </row>
    <row r="877" spans="1:18" ht="13.5">
      <c r="A877">
        <v>281.424</v>
      </c>
      <c r="B877">
        <v>3.2825</v>
      </c>
      <c r="C877">
        <v>0.49595</v>
      </c>
      <c r="D877">
        <v>0.513</v>
      </c>
      <c r="E877">
        <v>-2326</v>
      </c>
      <c r="F877">
        <v>-3601</v>
      </c>
      <c r="H877">
        <v>211.56</v>
      </c>
      <c r="I877">
        <v>3.0012</v>
      </c>
      <c r="J877">
        <v>0.19838</v>
      </c>
      <c r="K877">
        <v>0.39312</v>
      </c>
      <c r="L877">
        <v>-1640</v>
      </c>
      <c r="M877">
        <v>-4487</v>
      </c>
      <c r="O877">
        <v>13712</v>
      </c>
      <c r="P877">
        <v>3587.5333333333333</v>
      </c>
      <c r="Q877">
        <v>2964.5</v>
      </c>
      <c r="R877">
        <v>284.991</v>
      </c>
    </row>
    <row r="878" spans="1:18" ht="13.5">
      <c r="A878">
        <v>281.67</v>
      </c>
      <c r="B878">
        <v>3.2864</v>
      </c>
      <c r="C878">
        <v>0.49595</v>
      </c>
      <c r="D878">
        <v>0.51408</v>
      </c>
      <c r="E878">
        <v>-2330</v>
      </c>
      <c r="F878">
        <v>-3600</v>
      </c>
      <c r="H878">
        <v>211.683</v>
      </c>
      <c r="I878">
        <v>3.0031</v>
      </c>
      <c r="J878">
        <v>0.19947</v>
      </c>
      <c r="K878">
        <v>0.39528</v>
      </c>
      <c r="L878">
        <v>-1648</v>
      </c>
      <c r="M878">
        <v>-4504</v>
      </c>
      <c r="O878">
        <v>13719.6</v>
      </c>
      <c r="P878">
        <v>3594.8000000000006</v>
      </c>
      <c r="Q878">
        <v>2965.5</v>
      </c>
      <c r="R878">
        <v>284.991</v>
      </c>
    </row>
    <row r="879" spans="1:18" ht="13.5">
      <c r="A879">
        <v>281.67</v>
      </c>
      <c r="B879">
        <v>3.2883</v>
      </c>
      <c r="C879">
        <v>0.49595</v>
      </c>
      <c r="D879">
        <v>0.513</v>
      </c>
      <c r="E879">
        <v>-2331</v>
      </c>
      <c r="F879">
        <v>-3599</v>
      </c>
      <c r="H879">
        <v>212.175</v>
      </c>
      <c r="I879">
        <v>3.0051</v>
      </c>
      <c r="J879">
        <v>0.19947</v>
      </c>
      <c r="K879">
        <v>0.39528</v>
      </c>
      <c r="L879">
        <v>-1643</v>
      </c>
      <c r="M879">
        <v>-4504</v>
      </c>
      <c r="O879">
        <v>13742.800000000001</v>
      </c>
      <c r="P879">
        <v>3594.8000000000006</v>
      </c>
      <c r="Q879">
        <v>2965</v>
      </c>
      <c r="R879">
        <v>285.114</v>
      </c>
    </row>
    <row r="880" spans="1:18" ht="13.5">
      <c r="A880">
        <v>281.793</v>
      </c>
      <c r="B880">
        <v>3.2941</v>
      </c>
      <c r="C880">
        <v>0.49813</v>
      </c>
      <c r="D880">
        <v>0.51408</v>
      </c>
      <c r="E880">
        <v>-2334</v>
      </c>
      <c r="F880">
        <v>-3598</v>
      </c>
      <c r="H880">
        <v>212.421</v>
      </c>
      <c r="I880">
        <v>3.0051</v>
      </c>
      <c r="J880">
        <v>0.19838</v>
      </c>
      <c r="K880">
        <v>0.39528</v>
      </c>
      <c r="L880">
        <v>-1642</v>
      </c>
      <c r="M880">
        <v>-4511</v>
      </c>
      <c r="O880">
        <v>13750.800000000001</v>
      </c>
      <c r="P880">
        <v>3612.9000000000005</v>
      </c>
      <c r="Q880">
        <v>2964</v>
      </c>
      <c r="R880">
        <v>284.991</v>
      </c>
    </row>
    <row r="881" spans="1:18" ht="13.5">
      <c r="A881">
        <v>281.916</v>
      </c>
      <c r="B881">
        <v>3.2961</v>
      </c>
      <c r="C881">
        <v>0.49813</v>
      </c>
      <c r="D881">
        <v>0.51516</v>
      </c>
      <c r="E881">
        <v>-2335</v>
      </c>
      <c r="F881">
        <v>-3595</v>
      </c>
      <c r="H881">
        <v>212.544</v>
      </c>
      <c r="I881">
        <v>3.0089</v>
      </c>
      <c r="J881">
        <v>0.19838</v>
      </c>
      <c r="K881">
        <v>0.39528</v>
      </c>
      <c r="L881">
        <v>-1646</v>
      </c>
      <c r="M881">
        <v>-4521</v>
      </c>
      <c r="O881">
        <v>13766.400000000001</v>
      </c>
      <c r="P881">
        <v>3612.9333333333334</v>
      </c>
      <c r="Q881">
        <v>2966</v>
      </c>
      <c r="R881">
        <v>285.114</v>
      </c>
    </row>
    <row r="882" spans="1:18" ht="13.5">
      <c r="A882">
        <v>282.039</v>
      </c>
      <c r="B882">
        <v>3.2999</v>
      </c>
      <c r="C882">
        <v>0.49922</v>
      </c>
      <c r="D882">
        <v>0.51624</v>
      </c>
      <c r="E882">
        <v>-2343</v>
      </c>
      <c r="F882">
        <v>-3601</v>
      </c>
      <c r="H882">
        <v>212.79</v>
      </c>
      <c r="I882">
        <v>3.0109</v>
      </c>
      <c r="J882">
        <v>0.19947</v>
      </c>
      <c r="K882">
        <v>0.39744</v>
      </c>
      <c r="L882">
        <v>-1648</v>
      </c>
      <c r="M882">
        <v>-4530</v>
      </c>
      <c r="O882">
        <v>13774</v>
      </c>
      <c r="P882">
        <v>3620.1666666666674</v>
      </c>
      <c r="Q882">
        <v>2966.5</v>
      </c>
      <c r="R882">
        <v>285.114</v>
      </c>
    </row>
    <row r="883" spans="1:18" ht="13.5">
      <c r="A883">
        <v>281.916</v>
      </c>
      <c r="B883">
        <v>3.3019</v>
      </c>
      <c r="C883">
        <v>0.49922</v>
      </c>
      <c r="D883">
        <v>0.51732</v>
      </c>
      <c r="E883">
        <v>-2334</v>
      </c>
      <c r="F883">
        <v>-3585</v>
      </c>
      <c r="H883">
        <v>213.159</v>
      </c>
      <c r="I883">
        <v>3.0109</v>
      </c>
      <c r="J883">
        <v>0.19947</v>
      </c>
      <c r="K883">
        <v>0.39636</v>
      </c>
      <c r="L883">
        <v>-1643</v>
      </c>
      <c r="M883">
        <v>-4531</v>
      </c>
      <c r="O883">
        <v>13789.6</v>
      </c>
      <c r="P883">
        <v>3620.1333333333337</v>
      </c>
      <c r="Q883">
        <v>2969.5</v>
      </c>
      <c r="R883">
        <v>285.237</v>
      </c>
    </row>
    <row r="884" spans="1:18" ht="13.5">
      <c r="A884">
        <v>282.285</v>
      </c>
      <c r="B884">
        <v>3.3058</v>
      </c>
      <c r="C884">
        <v>0.5014</v>
      </c>
      <c r="D884">
        <v>0.51732</v>
      </c>
      <c r="E884">
        <v>-2346</v>
      </c>
      <c r="F884">
        <v>-3599</v>
      </c>
      <c r="H884">
        <v>213.036</v>
      </c>
      <c r="I884">
        <v>3.0148</v>
      </c>
      <c r="J884">
        <v>0.19947</v>
      </c>
      <c r="K884">
        <v>0.39744</v>
      </c>
      <c r="L884">
        <v>-1650</v>
      </c>
      <c r="M884">
        <v>-4544</v>
      </c>
      <c r="O884">
        <v>13805.2</v>
      </c>
      <c r="P884">
        <v>3623.7999999999997</v>
      </c>
      <c r="Q884">
        <v>2970</v>
      </c>
      <c r="R884">
        <v>285.36</v>
      </c>
    </row>
    <row r="885" spans="1:18" ht="13.5">
      <c r="A885">
        <v>282.285</v>
      </c>
      <c r="B885">
        <v>3.3077</v>
      </c>
      <c r="C885">
        <v>0.50031</v>
      </c>
      <c r="D885">
        <v>0.51732</v>
      </c>
      <c r="E885">
        <v>-2336</v>
      </c>
      <c r="F885">
        <v>-3585</v>
      </c>
      <c r="H885">
        <v>213.528</v>
      </c>
      <c r="I885">
        <v>3.0148</v>
      </c>
      <c r="J885">
        <v>0.19838</v>
      </c>
      <c r="K885">
        <v>0.39744</v>
      </c>
      <c r="L885">
        <v>-1650</v>
      </c>
      <c r="M885">
        <v>-4553</v>
      </c>
      <c r="O885">
        <v>13820.4</v>
      </c>
      <c r="P885">
        <v>3634.633333333333</v>
      </c>
      <c r="Q885">
        <v>2968</v>
      </c>
      <c r="R885">
        <v>285.36</v>
      </c>
    </row>
    <row r="886" spans="1:18" ht="13.5">
      <c r="A886">
        <v>282.408</v>
      </c>
      <c r="B886">
        <v>3.3116</v>
      </c>
      <c r="C886">
        <v>0.50249</v>
      </c>
      <c r="D886">
        <v>0.5184</v>
      </c>
      <c r="E886">
        <v>-2343</v>
      </c>
      <c r="F886">
        <v>-3589</v>
      </c>
      <c r="H886">
        <v>213.651</v>
      </c>
      <c r="I886">
        <v>3.0186</v>
      </c>
      <c r="J886">
        <v>0.19838</v>
      </c>
      <c r="K886">
        <v>0.39852</v>
      </c>
      <c r="L886">
        <v>-1652</v>
      </c>
      <c r="M886">
        <v>-4563</v>
      </c>
      <c r="O886">
        <v>13828.400000000001</v>
      </c>
      <c r="P886">
        <v>3638.2666666666664</v>
      </c>
      <c r="Q886">
        <v>2969</v>
      </c>
      <c r="R886">
        <v>285.36</v>
      </c>
    </row>
    <row r="887" spans="1:18" ht="13.5">
      <c r="A887">
        <v>282.531</v>
      </c>
      <c r="B887">
        <v>3.3155</v>
      </c>
      <c r="C887">
        <v>0.5014</v>
      </c>
      <c r="D887">
        <v>0.51948</v>
      </c>
      <c r="E887">
        <v>-2342</v>
      </c>
      <c r="F887">
        <v>-3582</v>
      </c>
      <c r="H887">
        <v>214.02</v>
      </c>
      <c r="I887">
        <v>3.0225</v>
      </c>
      <c r="J887">
        <v>0.19838</v>
      </c>
      <c r="K887">
        <v>0.39852</v>
      </c>
      <c r="L887">
        <v>-1656</v>
      </c>
      <c r="M887">
        <v>-4572</v>
      </c>
      <c r="O887">
        <v>13843.999999999998</v>
      </c>
      <c r="P887">
        <v>3649.133333333333</v>
      </c>
      <c r="Q887">
        <v>2968.5</v>
      </c>
      <c r="R887">
        <v>285.606</v>
      </c>
    </row>
    <row r="888" spans="1:18" ht="13.5">
      <c r="A888">
        <v>282.531</v>
      </c>
      <c r="B888">
        <v>3.3193</v>
      </c>
      <c r="C888">
        <v>0.50249</v>
      </c>
      <c r="D888">
        <v>0.51948</v>
      </c>
      <c r="E888">
        <v>-2348</v>
      </c>
      <c r="F888">
        <v>-3584</v>
      </c>
      <c r="H888">
        <v>214.143</v>
      </c>
      <c r="I888">
        <v>3.0225</v>
      </c>
      <c r="J888">
        <v>0.19838</v>
      </c>
      <c r="K888">
        <v>0.3996</v>
      </c>
      <c r="L888">
        <v>-1656</v>
      </c>
      <c r="M888">
        <v>-4580</v>
      </c>
      <c r="O888">
        <v>13859.2</v>
      </c>
      <c r="P888">
        <v>3649.133333333333</v>
      </c>
      <c r="Q888">
        <v>2968.5</v>
      </c>
      <c r="R888">
        <v>285.606</v>
      </c>
    </row>
    <row r="889" spans="1:18" ht="13.5">
      <c r="A889">
        <v>282.654</v>
      </c>
      <c r="B889">
        <v>3.3232</v>
      </c>
      <c r="C889">
        <v>0.50358</v>
      </c>
      <c r="D889">
        <v>0.52056</v>
      </c>
      <c r="E889">
        <v>-2343</v>
      </c>
      <c r="F889">
        <v>-3575</v>
      </c>
      <c r="H889">
        <v>214.389</v>
      </c>
      <c r="I889">
        <v>3.0245</v>
      </c>
      <c r="J889">
        <v>0.19838</v>
      </c>
      <c r="K889">
        <v>0.3996</v>
      </c>
      <c r="L889">
        <v>-1657</v>
      </c>
      <c r="M889">
        <v>-4587</v>
      </c>
      <c r="O889">
        <v>13867.199999999999</v>
      </c>
      <c r="P889">
        <v>3656.3999999999996</v>
      </c>
      <c r="Q889">
        <v>2971.5</v>
      </c>
      <c r="R889">
        <v>285.483</v>
      </c>
    </row>
    <row r="890" spans="1:18" ht="13.5">
      <c r="A890">
        <v>282.654</v>
      </c>
      <c r="B890">
        <v>3.3252</v>
      </c>
      <c r="C890">
        <v>0.50576</v>
      </c>
      <c r="D890">
        <v>0.52272</v>
      </c>
      <c r="E890">
        <v>-2351</v>
      </c>
      <c r="F890">
        <v>-3578</v>
      </c>
      <c r="H890">
        <v>214.512</v>
      </c>
      <c r="I890">
        <v>3.0264</v>
      </c>
      <c r="J890">
        <v>0.19838</v>
      </c>
      <c r="K890">
        <v>0.40068</v>
      </c>
      <c r="L890">
        <v>-1670</v>
      </c>
      <c r="M890">
        <v>-4605</v>
      </c>
      <c r="O890">
        <v>13882.8</v>
      </c>
      <c r="P890">
        <v>3663.633333333333</v>
      </c>
      <c r="Q890">
        <v>2967.5</v>
      </c>
      <c r="R890">
        <v>285.606</v>
      </c>
    </row>
    <row r="891" spans="1:18" ht="13.5">
      <c r="A891">
        <v>282.9</v>
      </c>
      <c r="B891">
        <v>3.329</v>
      </c>
      <c r="C891">
        <v>0.50685</v>
      </c>
      <c r="D891">
        <v>0.52272</v>
      </c>
      <c r="E891">
        <v>-2351</v>
      </c>
      <c r="F891">
        <v>-3580</v>
      </c>
      <c r="H891">
        <v>214.758</v>
      </c>
      <c r="I891">
        <v>3.0283</v>
      </c>
      <c r="J891">
        <v>0.19838</v>
      </c>
      <c r="K891">
        <v>0.40068</v>
      </c>
      <c r="L891">
        <v>-1661</v>
      </c>
      <c r="M891">
        <v>-4605</v>
      </c>
      <c r="O891">
        <v>13897.999999999998</v>
      </c>
      <c r="P891">
        <v>3674.5</v>
      </c>
      <c r="Q891">
        <v>2974</v>
      </c>
      <c r="R891">
        <v>285.729</v>
      </c>
    </row>
    <row r="892" spans="1:18" ht="13.5">
      <c r="A892">
        <v>282.777</v>
      </c>
      <c r="B892">
        <v>3.331</v>
      </c>
      <c r="C892">
        <v>0.50576</v>
      </c>
      <c r="D892">
        <v>0.5238</v>
      </c>
      <c r="E892">
        <v>-2353</v>
      </c>
      <c r="F892">
        <v>-3580</v>
      </c>
      <c r="H892">
        <v>215.004</v>
      </c>
      <c r="I892">
        <v>3.0303</v>
      </c>
      <c r="J892">
        <v>0.19838</v>
      </c>
      <c r="K892">
        <v>0.40176</v>
      </c>
      <c r="L892">
        <v>-1664</v>
      </c>
      <c r="M892">
        <v>-4616</v>
      </c>
      <c r="O892">
        <v>13906</v>
      </c>
      <c r="P892">
        <v>3670.9</v>
      </c>
      <c r="Q892">
        <v>2969</v>
      </c>
      <c r="R892">
        <v>285.729</v>
      </c>
    </row>
    <row r="893" spans="1:18" ht="13.5">
      <c r="A893">
        <v>283.146</v>
      </c>
      <c r="B893">
        <v>3.3349</v>
      </c>
      <c r="C893">
        <v>0.50685</v>
      </c>
      <c r="D893">
        <v>0.5238</v>
      </c>
      <c r="E893">
        <v>-2355</v>
      </c>
      <c r="F893">
        <v>-3578</v>
      </c>
      <c r="H893">
        <v>215.25</v>
      </c>
      <c r="I893">
        <v>3.0342</v>
      </c>
      <c r="J893">
        <v>0.19947</v>
      </c>
      <c r="K893">
        <v>0.40284</v>
      </c>
      <c r="L893">
        <v>-1664</v>
      </c>
      <c r="M893">
        <v>-4621</v>
      </c>
      <c r="O893">
        <v>13929.199999999999</v>
      </c>
      <c r="P893">
        <v>3685.366666666667</v>
      </c>
      <c r="Q893">
        <v>2976</v>
      </c>
      <c r="R893">
        <v>285.729</v>
      </c>
    </row>
    <row r="894" spans="1:18" ht="13.5">
      <c r="A894">
        <v>283.023</v>
      </c>
      <c r="B894">
        <v>3.3387</v>
      </c>
      <c r="C894">
        <v>0.50903</v>
      </c>
      <c r="D894">
        <v>0.52488</v>
      </c>
      <c r="E894">
        <v>-2357</v>
      </c>
      <c r="F894">
        <v>-3575</v>
      </c>
      <c r="H894">
        <v>215.373</v>
      </c>
      <c r="I894">
        <v>3.0342</v>
      </c>
      <c r="J894">
        <v>0.19838</v>
      </c>
      <c r="K894">
        <v>0.40392</v>
      </c>
      <c r="L894">
        <v>-1666</v>
      </c>
      <c r="M894">
        <v>-4630</v>
      </c>
      <c r="O894">
        <v>13936.8</v>
      </c>
      <c r="P894">
        <v>3685.4</v>
      </c>
      <c r="Q894">
        <v>2976</v>
      </c>
      <c r="R894">
        <v>285.729</v>
      </c>
    </row>
    <row r="895" spans="1:18" ht="13.5">
      <c r="A895">
        <v>283.146</v>
      </c>
      <c r="B895">
        <v>3.3426</v>
      </c>
      <c r="C895">
        <v>0.50903</v>
      </c>
      <c r="D895">
        <v>0.52596</v>
      </c>
      <c r="E895">
        <v>-2356</v>
      </c>
      <c r="F895">
        <v>-3570</v>
      </c>
      <c r="H895">
        <v>215.619</v>
      </c>
      <c r="I895">
        <v>3.038</v>
      </c>
      <c r="J895">
        <v>0.19947</v>
      </c>
      <c r="K895">
        <v>0.40284</v>
      </c>
      <c r="L895">
        <v>-1668</v>
      </c>
      <c r="M895">
        <v>-4638</v>
      </c>
      <c r="O895">
        <v>13952.4</v>
      </c>
      <c r="P895">
        <v>3696.233333333333</v>
      </c>
      <c r="Q895">
        <v>2975.5</v>
      </c>
      <c r="R895">
        <v>285.852</v>
      </c>
    </row>
    <row r="896" spans="1:18" ht="13.5">
      <c r="A896">
        <v>283.146</v>
      </c>
      <c r="B896">
        <v>3.3465</v>
      </c>
      <c r="C896">
        <v>0.50903</v>
      </c>
      <c r="D896">
        <v>0.52488</v>
      </c>
      <c r="E896">
        <v>-2361</v>
      </c>
      <c r="F896">
        <v>-3574</v>
      </c>
      <c r="H896">
        <v>215.742</v>
      </c>
      <c r="I896">
        <v>3.038</v>
      </c>
      <c r="J896">
        <v>0.19947</v>
      </c>
      <c r="K896">
        <v>0.40392</v>
      </c>
      <c r="L896">
        <v>-1669</v>
      </c>
      <c r="M896">
        <v>-4648</v>
      </c>
      <c r="O896">
        <v>13960.4</v>
      </c>
      <c r="P896">
        <v>3703.4666666666667</v>
      </c>
      <c r="Q896">
        <v>2977</v>
      </c>
      <c r="R896">
        <v>286.098</v>
      </c>
    </row>
    <row r="897" spans="1:18" ht="13.5">
      <c r="A897">
        <v>283.023</v>
      </c>
      <c r="B897">
        <v>3.3484</v>
      </c>
      <c r="C897">
        <v>0.51012</v>
      </c>
      <c r="D897">
        <v>0.52596</v>
      </c>
      <c r="E897">
        <v>-2358</v>
      </c>
      <c r="F897">
        <v>-3567</v>
      </c>
      <c r="H897">
        <v>215.865</v>
      </c>
      <c r="I897">
        <v>3.0419</v>
      </c>
      <c r="J897">
        <v>0.19947</v>
      </c>
      <c r="K897">
        <v>0.405</v>
      </c>
      <c r="L897">
        <v>-1670</v>
      </c>
      <c r="M897">
        <v>-4655</v>
      </c>
      <c r="O897">
        <v>13975.6</v>
      </c>
      <c r="P897">
        <v>3710.7333333333336</v>
      </c>
      <c r="Q897">
        <v>2977</v>
      </c>
      <c r="R897">
        <v>285.975</v>
      </c>
    </row>
    <row r="898" spans="1:18" ht="13.5">
      <c r="A898">
        <v>283.392</v>
      </c>
      <c r="B898">
        <v>3.3523</v>
      </c>
      <c r="C898">
        <v>0.51121</v>
      </c>
      <c r="D898">
        <v>0.52704</v>
      </c>
      <c r="E898">
        <v>-2364</v>
      </c>
      <c r="F898">
        <v>-3569</v>
      </c>
      <c r="H898">
        <v>216.357</v>
      </c>
      <c r="I898">
        <v>3.0419</v>
      </c>
      <c r="J898">
        <v>0.19947</v>
      </c>
      <c r="K898">
        <v>0.405</v>
      </c>
      <c r="L898">
        <v>-1672</v>
      </c>
      <c r="M898">
        <v>-4662</v>
      </c>
      <c r="O898">
        <v>13991.199999999999</v>
      </c>
      <c r="P898">
        <v>3717.9666666666667</v>
      </c>
      <c r="Q898">
        <v>2977.5</v>
      </c>
      <c r="R898">
        <v>285.975</v>
      </c>
    </row>
    <row r="899" spans="1:18" ht="13.5">
      <c r="A899">
        <v>283.392</v>
      </c>
      <c r="B899">
        <v>3.3562</v>
      </c>
      <c r="C899">
        <v>0.51339</v>
      </c>
      <c r="D899">
        <v>0.52812</v>
      </c>
      <c r="E899">
        <v>-2363</v>
      </c>
      <c r="F899">
        <v>-3565</v>
      </c>
      <c r="H899">
        <v>216.48</v>
      </c>
      <c r="I899">
        <v>3.0458</v>
      </c>
      <c r="J899">
        <v>0.19947</v>
      </c>
      <c r="K899">
        <v>0.40608</v>
      </c>
      <c r="L899">
        <v>-1670</v>
      </c>
      <c r="M899">
        <v>-4668</v>
      </c>
      <c r="O899">
        <v>14006.8</v>
      </c>
      <c r="P899">
        <v>3718.0000000000005</v>
      </c>
      <c r="Q899">
        <v>2976.5</v>
      </c>
      <c r="R899">
        <v>285.975</v>
      </c>
    </row>
    <row r="900" spans="1:18" ht="13.5">
      <c r="A900">
        <v>283.515</v>
      </c>
      <c r="B900">
        <v>3.3581</v>
      </c>
      <c r="C900">
        <v>0.5123</v>
      </c>
      <c r="D900">
        <v>0.52812</v>
      </c>
      <c r="E900">
        <v>-2365</v>
      </c>
      <c r="F900">
        <v>-3564</v>
      </c>
      <c r="H900">
        <v>216.726</v>
      </c>
      <c r="I900">
        <v>3.0477</v>
      </c>
      <c r="J900">
        <v>0.20056</v>
      </c>
      <c r="K900">
        <v>0.40608</v>
      </c>
      <c r="L900">
        <v>-1675</v>
      </c>
      <c r="M900">
        <v>-4679</v>
      </c>
      <c r="O900">
        <v>14022.4</v>
      </c>
      <c r="P900">
        <v>3725.233333333333</v>
      </c>
      <c r="Q900">
        <v>2977</v>
      </c>
      <c r="R900">
        <v>286.098</v>
      </c>
    </row>
    <row r="901" spans="1:18" ht="13.5">
      <c r="A901">
        <v>283.638</v>
      </c>
      <c r="B901">
        <v>3.362</v>
      </c>
      <c r="C901">
        <v>0.51339</v>
      </c>
      <c r="D901">
        <v>0.52812</v>
      </c>
      <c r="E901">
        <v>-2367</v>
      </c>
      <c r="F901">
        <v>-3563</v>
      </c>
      <c r="H901">
        <v>216.849</v>
      </c>
      <c r="I901">
        <v>3.0497</v>
      </c>
      <c r="J901">
        <v>0.19947</v>
      </c>
      <c r="K901">
        <v>0.40716</v>
      </c>
      <c r="L901">
        <v>-1687</v>
      </c>
      <c r="M901">
        <v>-4698</v>
      </c>
      <c r="O901">
        <v>14029.999999999998</v>
      </c>
      <c r="P901">
        <v>3736.1</v>
      </c>
      <c r="Q901">
        <v>2979</v>
      </c>
      <c r="R901">
        <v>285.975</v>
      </c>
    </row>
    <row r="902" spans="1:18" ht="13.5">
      <c r="A902">
        <v>283.761</v>
      </c>
      <c r="B902">
        <v>3.3659</v>
      </c>
      <c r="C902">
        <v>0.51448</v>
      </c>
      <c r="D902">
        <v>0.5292</v>
      </c>
      <c r="E902">
        <v>-2368</v>
      </c>
      <c r="F902">
        <v>-3559</v>
      </c>
      <c r="H902">
        <v>216.972</v>
      </c>
      <c r="I902">
        <v>3.0497</v>
      </c>
      <c r="J902">
        <v>0.20056</v>
      </c>
      <c r="K902">
        <v>0.40824</v>
      </c>
      <c r="L902">
        <v>-1678</v>
      </c>
      <c r="M902">
        <v>-4692</v>
      </c>
      <c r="O902">
        <v>14045.6</v>
      </c>
      <c r="P902">
        <v>3739.766666666666</v>
      </c>
      <c r="Q902">
        <v>2976</v>
      </c>
      <c r="R902">
        <v>286.344</v>
      </c>
    </row>
    <row r="903" spans="1:18" ht="13.5">
      <c r="A903">
        <v>283.638</v>
      </c>
      <c r="B903">
        <v>3.3698</v>
      </c>
      <c r="C903">
        <v>0.51666</v>
      </c>
      <c r="D903">
        <v>0.53028</v>
      </c>
      <c r="E903">
        <v>-2371</v>
      </c>
      <c r="F903">
        <v>-3558</v>
      </c>
      <c r="H903">
        <v>217.218</v>
      </c>
      <c r="I903">
        <v>3.0516</v>
      </c>
      <c r="J903">
        <v>0.19947</v>
      </c>
      <c r="K903">
        <v>0.40824</v>
      </c>
      <c r="L903">
        <v>-1679</v>
      </c>
      <c r="M903">
        <v>-4705</v>
      </c>
      <c r="O903">
        <v>14061.199999999999</v>
      </c>
      <c r="P903">
        <v>3746.9999999999995</v>
      </c>
      <c r="Q903">
        <v>2979</v>
      </c>
      <c r="R903">
        <v>286.221</v>
      </c>
    </row>
    <row r="904" spans="1:18" ht="13.5">
      <c r="A904">
        <v>283.761</v>
      </c>
      <c r="B904">
        <v>3.3717</v>
      </c>
      <c r="C904">
        <v>0.51666</v>
      </c>
      <c r="D904">
        <v>0.53028</v>
      </c>
      <c r="E904">
        <v>-2370</v>
      </c>
      <c r="F904">
        <v>-3556</v>
      </c>
      <c r="H904">
        <v>217.587</v>
      </c>
      <c r="I904">
        <v>3.0574</v>
      </c>
      <c r="J904">
        <v>0.19947</v>
      </c>
      <c r="K904">
        <v>0.40932</v>
      </c>
      <c r="L904">
        <v>-1680</v>
      </c>
      <c r="M904">
        <v>-4712</v>
      </c>
      <c r="O904">
        <v>14068.8</v>
      </c>
      <c r="P904">
        <v>3757.8666666666663</v>
      </c>
      <c r="Q904">
        <v>2978</v>
      </c>
      <c r="R904">
        <v>286.344</v>
      </c>
    </row>
    <row r="905" spans="1:18" ht="13.5">
      <c r="A905">
        <v>283.884</v>
      </c>
      <c r="B905">
        <v>3.3756</v>
      </c>
      <c r="C905">
        <v>0.51775</v>
      </c>
      <c r="D905">
        <v>0.53136</v>
      </c>
      <c r="E905">
        <v>-2373</v>
      </c>
      <c r="F905">
        <v>-3554</v>
      </c>
      <c r="H905">
        <v>217.833</v>
      </c>
      <c r="I905">
        <v>3.0574</v>
      </c>
      <c r="J905">
        <v>0.19947</v>
      </c>
      <c r="K905">
        <v>0.40932</v>
      </c>
      <c r="L905">
        <v>-1683</v>
      </c>
      <c r="M905">
        <v>-4722</v>
      </c>
      <c r="O905">
        <v>14084.4</v>
      </c>
      <c r="P905">
        <v>3757.8666666666663</v>
      </c>
      <c r="Q905">
        <v>2979</v>
      </c>
      <c r="R905">
        <v>286.344</v>
      </c>
    </row>
    <row r="906" spans="1:18" ht="13.5">
      <c r="A906">
        <v>284.13</v>
      </c>
      <c r="B906">
        <v>3.3775</v>
      </c>
      <c r="C906">
        <v>0.51993</v>
      </c>
      <c r="D906">
        <v>0.53136</v>
      </c>
      <c r="E906">
        <v>-2374</v>
      </c>
      <c r="F906">
        <v>-3553</v>
      </c>
      <c r="H906">
        <v>217.956</v>
      </c>
      <c r="I906">
        <v>3.0574</v>
      </c>
      <c r="J906">
        <v>0.19947</v>
      </c>
      <c r="K906">
        <v>0.4104</v>
      </c>
      <c r="L906">
        <v>-1684</v>
      </c>
      <c r="M906">
        <v>-4728</v>
      </c>
      <c r="O906">
        <v>14100</v>
      </c>
      <c r="P906">
        <v>3768.7666666666664</v>
      </c>
      <c r="Q906">
        <v>2980.5</v>
      </c>
      <c r="R906">
        <v>286.467</v>
      </c>
    </row>
    <row r="907" spans="1:18" ht="13.5">
      <c r="A907">
        <v>284.007</v>
      </c>
      <c r="B907">
        <v>3.3814</v>
      </c>
      <c r="C907">
        <v>0.51993</v>
      </c>
      <c r="D907">
        <v>0.53352</v>
      </c>
      <c r="E907">
        <v>-2377</v>
      </c>
      <c r="F907">
        <v>-3551</v>
      </c>
      <c r="H907">
        <v>218.202</v>
      </c>
      <c r="I907">
        <v>3.0613</v>
      </c>
      <c r="J907">
        <v>0.20056</v>
      </c>
      <c r="K907">
        <v>0.41148</v>
      </c>
      <c r="L907">
        <v>-1686</v>
      </c>
      <c r="M907">
        <v>-4736</v>
      </c>
      <c r="O907">
        <v>14115.6</v>
      </c>
      <c r="P907">
        <v>3790.5000000000005</v>
      </c>
      <c r="Q907">
        <v>2979.5</v>
      </c>
      <c r="R907">
        <v>286.344</v>
      </c>
    </row>
    <row r="908" spans="1:18" ht="13.5">
      <c r="A908">
        <v>284.13</v>
      </c>
      <c r="B908">
        <v>3.3853</v>
      </c>
      <c r="C908">
        <v>0.51993</v>
      </c>
      <c r="D908">
        <v>0.53244</v>
      </c>
      <c r="E908">
        <v>-2378</v>
      </c>
      <c r="F908">
        <v>-3548</v>
      </c>
      <c r="H908">
        <v>218.325</v>
      </c>
      <c r="I908">
        <v>3.0613</v>
      </c>
      <c r="J908">
        <v>0.19947</v>
      </c>
      <c r="K908">
        <v>0.41256</v>
      </c>
      <c r="L908">
        <v>-1686</v>
      </c>
      <c r="M908">
        <v>-4743</v>
      </c>
      <c r="O908">
        <v>14123.2</v>
      </c>
      <c r="P908">
        <v>3801.4</v>
      </c>
      <c r="Q908">
        <v>2983.5</v>
      </c>
      <c r="R908">
        <v>286.344</v>
      </c>
    </row>
    <row r="909" spans="1:18" ht="13.5">
      <c r="A909">
        <v>284.13</v>
      </c>
      <c r="B909">
        <v>3.3892</v>
      </c>
      <c r="C909">
        <v>0.52102</v>
      </c>
      <c r="D909">
        <v>0.53352</v>
      </c>
      <c r="E909">
        <v>-2380</v>
      </c>
      <c r="F909">
        <v>-3545</v>
      </c>
      <c r="H909">
        <v>218.694</v>
      </c>
      <c r="I909">
        <v>3.0652</v>
      </c>
      <c r="J909">
        <v>0.20056</v>
      </c>
      <c r="K909">
        <v>0.41364</v>
      </c>
      <c r="L909">
        <v>-1689</v>
      </c>
      <c r="M909">
        <v>-4753</v>
      </c>
      <c r="O909">
        <v>14146.4</v>
      </c>
      <c r="P909">
        <v>3801.4333333333325</v>
      </c>
      <c r="Q909">
        <v>2984</v>
      </c>
      <c r="R909">
        <v>286.344</v>
      </c>
    </row>
    <row r="910" spans="1:18" ht="13.5">
      <c r="A910">
        <v>284.253</v>
      </c>
      <c r="B910">
        <v>3.3911</v>
      </c>
      <c r="C910">
        <v>0.5232</v>
      </c>
      <c r="D910">
        <v>0.53568</v>
      </c>
      <c r="E910">
        <v>-2388</v>
      </c>
      <c r="F910">
        <v>-3548</v>
      </c>
      <c r="H910">
        <v>218.817</v>
      </c>
      <c r="I910">
        <v>3.0671</v>
      </c>
      <c r="J910">
        <v>0.20056</v>
      </c>
      <c r="K910">
        <v>0.41472</v>
      </c>
      <c r="L910">
        <v>-1689</v>
      </c>
      <c r="M910">
        <v>-4760</v>
      </c>
      <c r="O910">
        <v>14154.400000000001</v>
      </c>
      <c r="P910">
        <v>3815.9</v>
      </c>
      <c r="Q910">
        <v>2984</v>
      </c>
      <c r="R910">
        <v>286.344</v>
      </c>
    </row>
    <row r="911" spans="1:18" ht="13.5">
      <c r="A911">
        <v>284.253</v>
      </c>
      <c r="B911">
        <v>3.395</v>
      </c>
      <c r="C911">
        <v>0.5232</v>
      </c>
      <c r="D911">
        <v>0.53568</v>
      </c>
      <c r="E911">
        <v>-2385</v>
      </c>
      <c r="F911">
        <v>-3542</v>
      </c>
      <c r="H911">
        <v>219.063</v>
      </c>
      <c r="I911">
        <v>3.0671</v>
      </c>
      <c r="J911">
        <v>0.19947</v>
      </c>
      <c r="K911">
        <v>0.4158</v>
      </c>
      <c r="L911">
        <v>-1687</v>
      </c>
      <c r="M911">
        <v>-4766</v>
      </c>
      <c r="O911">
        <v>14169.6</v>
      </c>
      <c r="P911">
        <v>3819.5666666666666</v>
      </c>
      <c r="Q911">
        <v>2984.5</v>
      </c>
      <c r="R911">
        <v>286.59</v>
      </c>
    </row>
    <row r="912" spans="1:18" ht="13.5">
      <c r="A912">
        <v>284.499</v>
      </c>
      <c r="B912">
        <v>3.3969</v>
      </c>
      <c r="C912">
        <v>0.52429</v>
      </c>
      <c r="D912">
        <v>0.53676</v>
      </c>
      <c r="E912">
        <v>-2384</v>
      </c>
      <c r="F912">
        <v>-3539</v>
      </c>
      <c r="H912">
        <v>219.186</v>
      </c>
      <c r="I912">
        <v>3.071</v>
      </c>
      <c r="J912">
        <v>0.19947</v>
      </c>
      <c r="K912">
        <v>0.41472</v>
      </c>
      <c r="L912">
        <v>-1694</v>
      </c>
      <c r="M912">
        <v>-4779</v>
      </c>
      <c r="O912">
        <v>14185.2</v>
      </c>
      <c r="P912">
        <v>3834.066666666667</v>
      </c>
      <c r="Q912">
        <v>2985</v>
      </c>
      <c r="R912">
        <v>286.344</v>
      </c>
    </row>
    <row r="913" spans="1:18" ht="13.5">
      <c r="A913">
        <v>284.376</v>
      </c>
      <c r="B913">
        <v>3.4008</v>
      </c>
      <c r="C913">
        <v>0.52538</v>
      </c>
      <c r="D913">
        <v>0.53568</v>
      </c>
      <c r="E913">
        <v>-2384</v>
      </c>
      <c r="F913">
        <v>-3536</v>
      </c>
      <c r="H913">
        <v>219.432</v>
      </c>
      <c r="I913">
        <v>3.073</v>
      </c>
      <c r="J913">
        <v>0.19947</v>
      </c>
      <c r="K913">
        <v>0.41688</v>
      </c>
      <c r="L913">
        <v>-1695</v>
      </c>
      <c r="M913">
        <v>-4786</v>
      </c>
      <c r="O913">
        <v>14200.8</v>
      </c>
      <c r="P913">
        <v>3841.3</v>
      </c>
      <c r="Q913">
        <v>2986</v>
      </c>
      <c r="R913">
        <v>286.467</v>
      </c>
    </row>
    <row r="914" spans="1:18" ht="13.5">
      <c r="A914">
        <v>284.622</v>
      </c>
      <c r="B914">
        <v>3.4047</v>
      </c>
      <c r="C914">
        <v>0.52756</v>
      </c>
      <c r="D914">
        <v>0.53784</v>
      </c>
      <c r="E914">
        <v>-2389</v>
      </c>
      <c r="F914">
        <v>-3535</v>
      </c>
      <c r="H914">
        <v>219.555</v>
      </c>
      <c r="I914">
        <v>3.0768</v>
      </c>
      <c r="J914">
        <v>0.20056</v>
      </c>
      <c r="K914">
        <v>0.41688</v>
      </c>
      <c r="L914">
        <v>-1696</v>
      </c>
      <c r="M914">
        <v>-4794</v>
      </c>
      <c r="O914">
        <v>14208.4</v>
      </c>
      <c r="P914">
        <v>3848.566666666667</v>
      </c>
      <c r="Q914">
        <v>2985.5</v>
      </c>
      <c r="R914">
        <v>286.344</v>
      </c>
    </row>
    <row r="915" spans="1:18" ht="13.5">
      <c r="A915">
        <v>284.622</v>
      </c>
      <c r="B915">
        <v>3.4086</v>
      </c>
      <c r="C915">
        <v>0.52756</v>
      </c>
      <c r="D915">
        <v>0.53784</v>
      </c>
      <c r="E915">
        <v>-2389</v>
      </c>
      <c r="F915">
        <v>-3531</v>
      </c>
      <c r="H915">
        <v>219.678</v>
      </c>
      <c r="I915">
        <v>3.0768</v>
      </c>
      <c r="J915">
        <v>0.20056</v>
      </c>
      <c r="K915">
        <v>0.41904</v>
      </c>
      <c r="L915">
        <v>-1698</v>
      </c>
      <c r="M915">
        <v>-4801</v>
      </c>
      <c r="O915">
        <v>14224</v>
      </c>
      <c r="P915">
        <v>3859.4666666666667</v>
      </c>
      <c r="Q915">
        <v>2987.5</v>
      </c>
      <c r="R915">
        <v>286.344</v>
      </c>
    </row>
    <row r="916" spans="1:18" ht="13.5">
      <c r="A916">
        <v>284.622</v>
      </c>
      <c r="B916">
        <v>3.4125</v>
      </c>
      <c r="C916">
        <v>0.52865</v>
      </c>
      <c r="D916">
        <v>0.53892</v>
      </c>
      <c r="E916">
        <v>-2394</v>
      </c>
      <c r="F916">
        <v>-3532</v>
      </c>
      <c r="H916">
        <v>220.047</v>
      </c>
      <c r="I916">
        <v>3.0807</v>
      </c>
      <c r="J916">
        <v>0.19947</v>
      </c>
      <c r="K916">
        <v>0.42012</v>
      </c>
      <c r="L916">
        <v>-1699</v>
      </c>
      <c r="M916">
        <v>-4808</v>
      </c>
      <c r="O916">
        <v>14239.6</v>
      </c>
      <c r="P916">
        <v>3870.3333333333335</v>
      </c>
      <c r="Q916">
        <v>2986</v>
      </c>
      <c r="R916">
        <v>286.467</v>
      </c>
    </row>
    <row r="917" spans="1:18" ht="13.5">
      <c r="A917">
        <v>284.499</v>
      </c>
      <c r="B917">
        <v>3.4144</v>
      </c>
      <c r="C917">
        <v>0.52974</v>
      </c>
      <c r="D917">
        <v>0.53892</v>
      </c>
      <c r="E917">
        <v>-2397</v>
      </c>
      <c r="F917">
        <v>-3531</v>
      </c>
      <c r="H917">
        <v>220.17</v>
      </c>
      <c r="I917">
        <v>3.0827</v>
      </c>
      <c r="J917">
        <v>0.20056</v>
      </c>
      <c r="K917">
        <v>0.42012</v>
      </c>
      <c r="L917">
        <v>-1701</v>
      </c>
      <c r="M917">
        <v>-4817</v>
      </c>
      <c r="O917">
        <v>14247.199999999999</v>
      </c>
      <c r="P917">
        <v>3877.566666666666</v>
      </c>
      <c r="Q917">
        <v>2989</v>
      </c>
      <c r="R917">
        <v>286.713</v>
      </c>
    </row>
    <row r="918" spans="1:18" ht="13.5">
      <c r="A918">
        <v>284.622</v>
      </c>
      <c r="B918">
        <v>3.4183</v>
      </c>
      <c r="C918">
        <v>0.53083</v>
      </c>
      <c r="D918">
        <v>0.53892</v>
      </c>
      <c r="E918">
        <v>-2400</v>
      </c>
      <c r="F918">
        <v>-3528</v>
      </c>
      <c r="H918">
        <v>220.539</v>
      </c>
      <c r="I918">
        <v>3.0846</v>
      </c>
      <c r="J918">
        <v>0.19947</v>
      </c>
      <c r="K918">
        <v>0.42228</v>
      </c>
      <c r="L918">
        <v>-1703</v>
      </c>
      <c r="M918">
        <v>-4825</v>
      </c>
      <c r="O918">
        <v>14262.800000000001</v>
      </c>
      <c r="P918">
        <v>3888.4666666666662</v>
      </c>
      <c r="Q918">
        <v>2987.5</v>
      </c>
      <c r="R918">
        <v>286.59</v>
      </c>
    </row>
    <row r="919" spans="1:18" ht="13.5">
      <c r="A919">
        <v>284.868</v>
      </c>
      <c r="B919">
        <v>3.4202</v>
      </c>
      <c r="C919">
        <v>0.53301</v>
      </c>
      <c r="D919">
        <v>0.54108</v>
      </c>
      <c r="E919">
        <v>-2402</v>
      </c>
      <c r="F919">
        <v>-3525</v>
      </c>
      <c r="H919">
        <v>220.662</v>
      </c>
      <c r="I919">
        <v>3.0865</v>
      </c>
      <c r="J919">
        <v>0.20056</v>
      </c>
      <c r="K919">
        <v>0.42228</v>
      </c>
      <c r="L919">
        <v>-1704</v>
      </c>
      <c r="M919">
        <v>-4833</v>
      </c>
      <c r="O919">
        <v>14278.4</v>
      </c>
      <c r="P919">
        <v>3892.1333333333337</v>
      </c>
      <c r="Q919">
        <v>2989.5</v>
      </c>
      <c r="R919">
        <v>286.713</v>
      </c>
    </row>
    <row r="920" spans="1:18" ht="13.5">
      <c r="A920">
        <v>284.868</v>
      </c>
      <c r="B920">
        <v>3.4241</v>
      </c>
      <c r="C920">
        <v>0.53301</v>
      </c>
      <c r="D920">
        <v>0.54108</v>
      </c>
      <c r="E920">
        <v>-2405</v>
      </c>
      <c r="F920">
        <v>-3525</v>
      </c>
      <c r="H920">
        <v>220.908</v>
      </c>
      <c r="I920">
        <v>3.0885</v>
      </c>
      <c r="J920">
        <v>0.20056</v>
      </c>
      <c r="K920">
        <v>0.42444</v>
      </c>
      <c r="L920">
        <v>-1711</v>
      </c>
      <c r="M920">
        <v>-4845</v>
      </c>
      <c r="O920">
        <v>14294.000000000002</v>
      </c>
      <c r="P920">
        <v>3899.366666666667</v>
      </c>
      <c r="Q920">
        <v>2988.5</v>
      </c>
      <c r="R920">
        <v>286.59</v>
      </c>
    </row>
    <row r="921" spans="1:18" ht="13.5">
      <c r="A921">
        <v>284.991</v>
      </c>
      <c r="B921">
        <v>3.428</v>
      </c>
      <c r="C921">
        <v>0.5341</v>
      </c>
      <c r="D921">
        <v>0.54216</v>
      </c>
      <c r="E921">
        <v>-2407</v>
      </c>
      <c r="F921">
        <v>-3522</v>
      </c>
      <c r="H921">
        <v>220.908</v>
      </c>
      <c r="I921">
        <v>3.0904</v>
      </c>
      <c r="J921">
        <v>0.20056</v>
      </c>
      <c r="K921">
        <v>0.42444</v>
      </c>
      <c r="L921">
        <v>-1708</v>
      </c>
      <c r="M921">
        <v>-4845</v>
      </c>
      <c r="O921">
        <v>14301.6</v>
      </c>
      <c r="P921">
        <v>3913.8666666666672</v>
      </c>
      <c r="Q921">
        <v>2988</v>
      </c>
      <c r="R921">
        <v>286.467</v>
      </c>
    </row>
    <row r="922" spans="1:18" ht="13.5">
      <c r="A922">
        <v>284.991</v>
      </c>
      <c r="B922">
        <v>3.4299</v>
      </c>
      <c r="C922">
        <v>0.53628</v>
      </c>
      <c r="D922">
        <v>0.54216</v>
      </c>
      <c r="E922">
        <v>-2411</v>
      </c>
      <c r="F922">
        <v>-3520</v>
      </c>
      <c r="H922">
        <v>221.277</v>
      </c>
      <c r="I922">
        <v>3.0904</v>
      </c>
      <c r="J922">
        <v>0.20165</v>
      </c>
      <c r="K922">
        <v>0.4266</v>
      </c>
      <c r="L922">
        <v>-1710</v>
      </c>
      <c r="M922">
        <v>-4859</v>
      </c>
      <c r="O922">
        <v>14317.2</v>
      </c>
      <c r="P922">
        <v>3913.8999999999996</v>
      </c>
      <c r="Q922">
        <v>2991.5</v>
      </c>
      <c r="R922">
        <v>286.59</v>
      </c>
    </row>
    <row r="923" spans="1:18" ht="13.5">
      <c r="A923">
        <v>285.114</v>
      </c>
      <c r="B923">
        <v>3.4357</v>
      </c>
      <c r="C923">
        <v>0.53628</v>
      </c>
      <c r="D923">
        <v>0.54216</v>
      </c>
      <c r="E923">
        <v>-2413</v>
      </c>
      <c r="F923">
        <v>-3517</v>
      </c>
      <c r="H923">
        <v>221.523</v>
      </c>
      <c r="I923">
        <v>3.0943</v>
      </c>
      <c r="J923">
        <v>0.20056</v>
      </c>
      <c r="K923">
        <v>0.42768</v>
      </c>
      <c r="L923">
        <v>-1710</v>
      </c>
      <c r="M923">
        <v>-4864</v>
      </c>
      <c r="O923">
        <v>14324.800000000001</v>
      </c>
      <c r="P923">
        <v>3931.9999999999995</v>
      </c>
      <c r="Q923">
        <v>2991</v>
      </c>
      <c r="R923">
        <v>286.59</v>
      </c>
    </row>
    <row r="924" spans="1:18" ht="13.5">
      <c r="A924">
        <v>284.991</v>
      </c>
      <c r="B924">
        <v>3.4377</v>
      </c>
      <c r="C924">
        <v>0.53955</v>
      </c>
      <c r="D924">
        <v>0.54432</v>
      </c>
      <c r="E924">
        <v>-2415</v>
      </c>
      <c r="F924">
        <v>-3513</v>
      </c>
      <c r="H924">
        <v>221.646</v>
      </c>
      <c r="I924">
        <v>3.0962</v>
      </c>
      <c r="J924">
        <v>0.20165</v>
      </c>
      <c r="K924">
        <v>0.42876</v>
      </c>
      <c r="L924">
        <v>-1711</v>
      </c>
      <c r="M924">
        <v>-4872</v>
      </c>
      <c r="O924">
        <v>14340.400000000001</v>
      </c>
      <c r="P924">
        <v>3946.533333333333</v>
      </c>
      <c r="Q924">
        <v>2992</v>
      </c>
      <c r="R924">
        <v>286.836</v>
      </c>
    </row>
    <row r="925" spans="1:18" ht="13.5">
      <c r="A925">
        <v>285.114</v>
      </c>
      <c r="B925">
        <v>3.4416</v>
      </c>
      <c r="C925">
        <v>0.54064</v>
      </c>
      <c r="D925">
        <v>0.54324</v>
      </c>
      <c r="E925">
        <v>-2417</v>
      </c>
      <c r="F925">
        <v>-3515</v>
      </c>
      <c r="H925">
        <v>221.892</v>
      </c>
      <c r="I925">
        <v>3.0982</v>
      </c>
      <c r="J925">
        <v>0.20056</v>
      </c>
      <c r="K925">
        <v>0.42876</v>
      </c>
      <c r="L925">
        <v>-1715</v>
      </c>
      <c r="M925">
        <v>-4882</v>
      </c>
      <c r="O925">
        <v>14356</v>
      </c>
      <c r="P925">
        <v>3953.7666666666664</v>
      </c>
      <c r="Q925">
        <v>2993</v>
      </c>
      <c r="R925">
        <v>286.836</v>
      </c>
    </row>
    <row r="926" spans="1:18" ht="13.5">
      <c r="A926">
        <v>285.114</v>
      </c>
      <c r="B926">
        <v>3.4435</v>
      </c>
      <c r="C926">
        <v>0.54173</v>
      </c>
      <c r="D926">
        <v>0.54432</v>
      </c>
      <c r="E926">
        <v>-2419</v>
      </c>
      <c r="F926">
        <v>-3514</v>
      </c>
      <c r="H926">
        <v>222.015</v>
      </c>
      <c r="I926">
        <v>3.1021</v>
      </c>
      <c r="J926">
        <v>0.20165</v>
      </c>
      <c r="K926">
        <v>0.42984</v>
      </c>
      <c r="L926">
        <v>-1716</v>
      </c>
      <c r="M926">
        <v>-4888</v>
      </c>
      <c r="O926">
        <v>14363.6</v>
      </c>
      <c r="P926">
        <v>3961.0666666666666</v>
      </c>
      <c r="Q926">
        <v>2994</v>
      </c>
      <c r="R926">
        <v>286.836</v>
      </c>
    </row>
    <row r="927" spans="1:18" ht="13.5">
      <c r="A927">
        <v>285.237</v>
      </c>
      <c r="B927">
        <v>3.4474</v>
      </c>
      <c r="C927">
        <v>0.54064</v>
      </c>
      <c r="D927">
        <v>0.5454</v>
      </c>
      <c r="E927">
        <v>-2422</v>
      </c>
      <c r="F927">
        <v>-3517</v>
      </c>
      <c r="H927">
        <v>222.384</v>
      </c>
      <c r="I927">
        <v>3.104</v>
      </c>
      <c r="J927">
        <v>0.20165</v>
      </c>
      <c r="K927">
        <v>0.432</v>
      </c>
      <c r="L927">
        <v>-1718</v>
      </c>
      <c r="M927">
        <v>-4895</v>
      </c>
      <c r="O927">
        <v>14379.200000000003</v>
      </c>
      <c r="P927">
        <v>3979.1666666666674</v>
      </c>
      <c r="Q927">
        <v>2994</v>
      </c>
      <c r="R927">
        <v>286.713</v>
      </c>
    </row>
    <row r="928" spans="1:18" ht="13.5">
      <c r="A928">
        <v>285.36</v>
      </c>
      <c r="B928">
        <v>3.4513</v>
      </c>
      <c r="C928">
        <v>0.54282</v>
      </c>
      <c r="D928">
        <v>0.54432</v>
      </c>
      <c r="E928">
        <v>-2428</v>
      </c>
      <c r="F928">
        <v>-3512</v>
      </c>
      <c r="H928">
        <v>222.384</v>
      </c>
      <c r="I928">
        <v>3.1059</v>
      </c>
      <c r="J928">
        <v>0.20165</v>
      </c>
      <c r="K928">
        <v>0.43416</v>
      </c>
      <c r="L928">
        <v>-1718</v>
      </c>
      <c r="M928">
        <v>-4904</v>
      </c>
      <c r="O928">
        <v>14387.199999999999</v>
      </c>
      <c r="P928">
        <v>3982.833333333333</v>
      </c>
      <c r="Q928">
        <v>2994.5</v>
      </c>
      <c r="R928">
        <v>286.836</v>
      </c>
    </row>
    <row r="929" spans="1:18" ht="13.5">
      <c r="A929">
        <v>285.36</v>
      </c>
      <c r="B929">
        <v>3.4551</v>
      </c>
      <c r="C929">
        <v>0.54391</v>
      </c>
      <c r="D929">
        <v>0.54648</v>
      </c>
      <c r="E929">
        <v>-2429</v>
      </c>
      <c r="F929">
        <v>-3507</v>
      </c>
      <c r="H929">
        <v>222.753</v>
      </c>
      <c r="I929">
        <v>3.1079</v>
      </c>
      <c r="J929">
        <v>0.20056</v>
      </c>
      <c r="K929">
        <v>0.43416</v>
      </c>
      <c r="L929">
        <v>-1719</v>
      </c>
      <c r="M929">
        <v>-4914</v>
      </c>
      <c r="O929">
        <v>14402.4</v>
      </c>
      <c r="P929">
        <v>3997.3333333333326</v>
      </c>
      <c r="Q929">
        <v>2997</v>
      </c>
      <c r="R929">
        <v>286.836</v>
      </c>
    </row>
    <row r="930" spans="1:18" ht="13.5">
      <c r="A930">
        <v>285.36</v>
      </c>
      <c r="B930">
        <v>3.4571</v>
      </c>
      <c r="C930">
        <v>0.545</v>
      </c>
      <c r="D930">
        <v>0.54648</v>
      </c>
      <c r="E930">
        <v>-2432</v>
      </c>
      <c r="F930">
        <v>-3506</v>
      </c>
      <c r="H930">
        <v>222.999</v>
      </c>
      <c r="I930">
        <v>3.1079</v>
      </c>
      <c r="J930">
        <v>0.20056</v>
      </c>
      <c r="K930">
        <v>0.43524</v>
      </c>
      <c r="L930">
        <v>-1724</v>
      </c>
      <c r="M930">
        <v>-4923</v>
      </c>
      <c r="O930">
        <v>14417.999999999998</v>
      </c>
      <c r="P930">
        <v>4008.2</v>
      </c>
      <c r="Q930">
        <v>2996.5</v>
      </c>
      <c r="R930">
        <v>286.836</v>
      </c>
    </row>
    <row r="931" spans="1:18" ht="13.5">
      <c r="A931">
        <v>285.606</v>
      </c>
      <c r="B931">
        <v>3.461</v>
      </c>
      <c r="C931">
        <v>0.54718</v>
      </c>
      <c r="D931">
        <v>0.54756</v>
      </c>
      <c r="E931">
        <v>-2433</v>
      </c>
      <c r="F931">
        <v>-3504</v>
      </c>
      <c r="H931">
        <v>223.122</v>
      </c>
      <c r="I931">
        <v>3.1118</v>
      </c>
      <c r="J931">
        <v>0.20056</v>
      </c>
      <c r="K931">
        <v>0.4374</v>
      </c>
      <c r="L931">
        <v>-1723</v>
      </c>
      <c r="M931">
        <v>-4930</v>
      </c>
      <c r="O931">
        <v>14433.6</v>
      </c>
      <c r="P931">
        <v>4019.1000000000004</v>
      </c>
      <c r="Q931">
        <v>2998.5</v>
      </c>
      <c r="R931">
        <v>286.959</v>
      </c>
    </row>
    <row r="932" spans="1:18" ht="13.5">
      <c r="A932">
        <v>285.606</v>
      </c>
      <c r="B932">
        <v>3.4648</v>
      </c>
      <c r="C932">
        <v>0.54718</v>
      </c>
      <c r="D932">
        <v>0.54756</v>
      </c>
      <c r="E932">
        <v>-2434</v>
      </c>
      <c r="F932">
        <v>-3503</v>
      </c>
      <c r="H932">
        <v>223.368</v>
      </c>
      <c r="I932">
        <v>3.1137</v>
      </c>
      <c r="J932">
        <v>0.20165</v>
      </c>
      <c r="K932">
        <v>0.43956</v>
      </c>
      <c r="L932">
        <v>-1722</v>
      </c>
      <c r="M932">
        <v>-4931</v>
      </c>
      <c r="O932">
        <v>14441.199999999999</v>
      </c>
      <c r="P932">
        <v>4030.0000000000005</v>
      </c>
      <c r="Q932">
        <v>2998.5</v>
      </c>
      <c r="R932">
        <v>286.836</v>
      </c>
    </row>
    <row r="933" spans="1:18" ht="13.5">
      <c r="A933">
        <v>285.483</v>
      </c>
      <c r="B933">
        <v>3.4668</v>
      </c>
      <c r="C933">
        <v>0.54936</v>
      </c>
      <c r="D933">
        <v>0.54756</v>
      </c>
      <c r="E933">
        <v>-2438</v>
      </c>
      <c r="F933">
        <v>-3505</v>
      </c>
      <c r="H933">
        <v>223.245</v>
      </c>
      <c r="I933">
        <v>3.1137</v>
      </c>
      <c r="J933">
        <v>0.20165</v>
      </c>
      <c r="K933">
        <v>0.44064</v>
      </c>
      <c r="L933">
        <v>-1732</v>
      </c>
      <c r="M933">
        <v>-4951</v>
      </c>
      <c r="O933">
        <v>14456.8</v>
      </c>
      <c r="P933">
        <v>4037.2666666666673</v>
      </c>
      <c r="Q933">
        <v>2999.5</v>
      </c>
      <c r="R933">
        <v>286.959</v>
      </c>
    </row>
    <row r="934" spans="1:18" ht="13.5">
      <c r="A934">
        <v>285.606</v>
      </c>
      <c r="B934">
        <v>3.4707</v>
      </c>
      <c r="C934">
        <v>0.55045</v>
      </c>
      <c r="D934">
        <v>0.54864</v>
      </c>
      <c r="E934">
        <v>-2436</v>
      </c>
      <c r="F934">
        <v>-3499</v>
      </c>
      <c r="H934">
        <v>223.491</v>
      </c>
      <c r="I934">
        <v>3.1156</v>
      </c>
      <c r="J934">
        <v>0.20056</v>
      </c>
      <c r="K934">
        <v>0.4428</v>
      </c>
      <c r="L934">
        <v>-1731</v>
      </c>
      <c r="M934">
        <v>-4964</v>
      </c>
      <c r="O934">
        <v>14472.4</v>
      </c>
      <c r="P934">
        <v>4044.5333333333333</v>
      </c>
      <c r="Q934">
        <v>3000</v>
      </c>
      <c r="R934">
        <v>286.959</v>
      </c>
    </row>
    <row r="935" spans="1:18" ht="13.5">
      <c r="A935">
        <v>285.729</v>
      </c>
      <c r="B935">
        <v>3.4745</v>
      </c>
      <c r="C935">
        <v>0.55263</v>
      </c>
      <c r="D935">
        <v>0.54972</v>
      </c>
      <c r="E935">
        <v>-2446</v>
      </c>
      <c r="F935">
        <v>-3502</v>
      </c>
      <c r="H935">
        <v>223.737</v>
      </c>
      <c r="I935">
        <v>3.1195</v>
      </c>
      <c r="J935">
        <v>0.20274</v>
      </c>
      <c r="K935">
        <v>0.4428</v>
      </c>
      <c r="L935">
        <v>-1729</v>
      </c>
      <c r="M935">
        <v>-4960</v>
      </c>
      <c r="O935">
        <v>14488</v>
      </c>
      <c r="P935">
        <v>4059.0333333333333</v>
      </c>
      <c r="Q935">
        <v>3002.5</v>
      </c>
      <c r="R935">
        <v>286.836</v>
      </c>
    </row>
    <row r="936" spans="1:18" ht="13.5">
      <c r="A936">
        <v>285.729</v>
      </c>
      <c r="B936">
        <v>3.4765</v>
      </c>
      <c r="C936">
        <v>0.55263</v>
      </c>
      <c r="D936">
        <v>0.54864</v>
      </c>
      <c r="E936">
        <v>-2445</v>
      </c>
      <c r="F936">
        <v>-3493</v>
      </c>
      <c r="H936">
        <v>224.106</v>
      </c>
      <c r="I936">
        <v>3.1234</v>
      </c>
      <c r="J936">
        <v>0.20165</v>
      </c>
      <c r="K936">
        <v>0.44496</v>
      </c>
      <c r="L936">
        <v>-1731</v>
      </c>
      <c r="M936">
        <v>-4970</v>
      </c>
      <c r="O936">
        <v>14503.6</v>
      </c>
      <c r="P936">
        <v>4069.8999999999996</v>
      </c>
      <c r="Q936">
        <v>2998.5</v>
      </c>
      <c r="R936">
        <v>286.959</v>
      </c>
    </row>
    <row r="937" spans="1:18" ht="13.5">
      <c r="A937">
        <v>285.729</v>
      </c>
      <c r="B937">
        <v>3.4823</v>
      </c>
      <c r="C937">
        <v>0.55481</v>
      </c>
      <c r="D937">
        <v>0.5508</v>
      </c>
      <c r="E937">
        <v>-2452</v>
      </c>
      <c r="F937">
        <v>-3500</v>
      </c>
      <c r="H937">
        <v>224.229</v>
      </c>
      <c r="I937">
        <v>3.1234</v>
      </c>
      <c r="J937">
        <v>0.20274</v>
      </c>
      <c r="K937">
        <v>0.44604</v>
      </c>
      <c r="L937">
        <v>-1732</v>
      </c>
      <c r="M937">
        <v>-4977</v>
      </c>
      <c r="O937">
        <v>14511.2</v>
      </c>
      <c r="P937">
        <v>4077.1666666666665</v>
      </c>
      <c r="Q937">
        <v>3003.5</v>
      </c>
      <c r="R937">
        <v>287.082</v>
      </c>
    </row>
    <row r="938" spans="1:18" ht="13.5">
      <c r="A938">
        <v>285.729</v>
      </c>
      <c r="B938">
        <v>3.4842</v>
      </c>
      <c r="C938">
        <v>0.5559</v>
      </c>
      <c r="D938">
        <v>0.54972</v>
      </c>
      <c r="E938">
        <v>-2455</v>
      </c>
      <c r="F938">
        <v>-3497</v>
      </c>
      <c r="H938">
        <v>224.475</v>
      </c>
      <c r="I938">
        <v>3.1253</v>
      </c>
      <c r="J938">
        <v>0.20165</v>
      </c>
      <c r="K938">
        <v>0.4482</v>
      </c>
      <c r="L938">
        <v>-1734</v>
      </c>
      <c r="M938">
        <v>-4984</v>
      </c>
      <c r="O938">
        <v>14526.8</v>
      </c>
      <c r="P938">
        <v>4091.666666666667</v>
      </c>
      <c r="Q938">
        <v>3002</v>
      </c>
      <c r="R938">
        <v>287.205</v>
      </c>
    </row>
    <row r="939" spans="1:18" ht="13.5">
      <c r="A939">
        <v>285.852</v>
      </c>
      <c r="B939">
        <v>3.4881</v>
      </c>
      <c r="C939">
        <v>0.55699</v>
      </c>
      <c r="D939">
        <v>0.55188</v>
      </c>
      <c r="E939">
        <v>-2456</v>
      </c>
      <c r="F939">
        <v>-3495</v>
      </c>
      <c r="H939">
        <v>224.475</v>
      </c>
      <c r="I939">
        <v>3.1273</v>
      </c>
      <c r="J939">
        <v>0.20165</v>
      </c>
      <c r="K939">
        <v>0.44928</v>
      </c>
      <c r="L939">
        <v>-1735</v>
      </c>
      <c r="M939">
        <v>-4991</v>
      </c>
      <c r="O939">
        <v>14542.4</v>
      </c>
      <c r="P939">
        <v>4098.933333333334</v>
      </c>
      <c r="Q939">
        <v>3003.5</v>
      </c>
      <c r="R939">
        <v>287.205</v>
      </c>
    </row>
    <row r="940" spans="1:18" ht="13.5">
      <c r="A940">
        <v>286.098</v>
      </c>
      <c r="B940">
        <v>3.4901</v>
      </c>
      <c r="C940">
        <v>0.55808</v>
      </c>
      <c r="D940">
        <v>0.55296</v>
      </c>
      <c r="E940">
        <v>-2461</v>
      </c>
      <c r="F940">
        <v>-3493</v>
      </c>
      <c r="H940">
        <v>224.598</v>
      </c>
      <c r="I940">
        <v>3.1292</v>
      </c>
      <c r="J940">
        <v>0.20165</v>
      </c>
      <c r="K940">
        <v>0.45144</v>
      </c>
      <c r="L940">
        <v>-1737</v>
      </c>
      <c r="M940">
        <v>-4999</v>
      </c>
      <c r="O940">
        <v>14557.6</v>
      </c>
      <c r="P940">
        <v>4113.433333333333</v>
      </c>
      <c r="Q940">
        <v>3001.5</v>
      </c>
      <c r="R940">
        <v>287.082</v>
      </c>
    </row>
    <row r="941" spans="1:18" ht="13.5">
      <c r="A941">
        <v>285.975</v>
      </c>
      <c r="B941">
        <v>3.4939</v>
      </c>
      <c r="C941">
        <v>0.56026</v>
      </c>
      <c r="D941">
        <v>0.55296</v>
      </c>
      <c r="E941">
        <v>-2463</v>
      </c>
      <c r="F941">
        <v>-3491</v>
      </c>
      <c r="H941">
        <v>224.967</v>
      </c>
      <c r="I941">
        <v>3.1312</v>
      </c>
      <c r="J941">
        <v>0.20165</v>
      </c>
      <c r="K941">
        <v>0.45252</v>
      </c>
      <c r="L941">
        <v>-1738</v>
      </c>
      <c r="M941">
        <v>-5009</v>
      </c>
      <c r="O941">
        <v>14573.199999999999</v>
      </c>
      <c r="P941">
        <v>4113.466666666667</v>
      </c>
      <c r="Q941">
        <v>3003</v>
      </c>
      <c r="R941">
        <v>287.082</v>
      </c>
    </row>
    <row r="942" spans="1:18" ht="13.5">
      <c r="A942">
        <v>285.975</v>
      </c>
      <c r="B942">
        <v>3.4978</v>
      </c>
      <c r="C942">
        <v>0.56135</v>
      </c>
      <c r="D942">
        <v>0.55404</v>
      </c>
      <c r="E942">
        <v>-2465</v>
      </c>
      <c r="F942">
        <v>-3490</v>
      </c>
      <c r="H942">
        <v>225.09</v>
      </c>
      <c r="I942">
        <v>3.135</v>
      </c>
      <c r="J942">
        <v>0.20165</v>
      </c>
      <c r="K942">
        <v>0.45468</v>
      </c>
      <c r="L942">
        <v>-1736</v>
      </c>
      <c r="M942">
        <v>-5015</v>
      </c>
      <c r="O942">
        <v>14581.2</v>
      </c>
      <c r="P942">
        <v>4131.566666666666</v>
      </c>
      <c r="Q942">
        <v>3003.5</v>
      </c>
      <c r="R942">
        <v>286.959</v>
      </c>
    </row>
    <row r="943" spans="1:18" ht="13.5">
      <c r="A943">
        <v>285.975</v>
      </c>
      <c r="B943">
        <v>3.5017</v>
      </c>
      <c r="C943">
        <v>0.56244</v>
      </c>
      <c r="D943">
        <v>0.55296</v>
      </c>
      <c r="E943">
        <v>-2468</v>
      </c>
      <c r="F943">
        <v>-3485</v>
      </c>
      <c r="H943">
        <v>225.459</v>
      </c>
      <c r="I943">
        <v>3.135</v>
      </c>
      <c r="J943">
        <v>0.20274</v>
      </c>
      <c r="K943">
        <v>0.45576</v>
      </c>
      <c r="L943">
        <v>-1742</v>
      </c>
      <c r="M943">
        <v>-5025</v>
      </c>
      <c r="O943">
        <v>14588.800000000001</v>
      </c>
      <c r="P943">
        <v>4138.866666666667</v>
      </c>
      <c r="Q943">
        <v>3006</v>
      </c>
      <c r="R943">
        <v>287.205</v>
      </c>
    </row>
    <row r="944" spans="1:18" ht="13.5">
      <c r="A944">
        <v>286.098</v>
      </c>
      <c r="B944">
        <v>3.5056</v>
      </c>
      <c r="C944">
        <v>0.56353</v>
      </c>
      <c r="D944">
        <v>0.55404</v>
      </c>
      <c r="E944">
        <v>-2471</v>
      </c>
      <c r="F944">
        <v>-3483</v>
      </c>
      <c r="H944">
        <v>225.582</v>
      </c>
      <c r="I944">
        <v>3.137</v>
      </c>
      <c r="J944">
        <v>0.20274</v>
      </c>
      <c r="K944">
        <v>0.45684</v>
      </c>
      <c r="L944">
        <v>-1744</v>
      </c>
      <c r="M944">
        <v>-5033</v>
      </c>
      <c r="O944">
        <v>14604.4</v>
      </c>
      <c r="P944">
        <v>4149.733333333334</v>
      </c>
      <c r="Q944">
        <v>3006.5</v>
      </c>
      <c r="R944">
        <v>287.082</v>
      </c>
    </row>
    <row r="945" spans="1:18" ht="13.5">
      <c r="A945">
        <v>285.975</v>
      </c>
      <c r="B945">
        <v>3.5075</v>
      </c>
      <c r="C945">
        <v>0.56571</v>
      </c>
      <c r="D945">
        <v>0.55512</v>
      </c>
      <c r="E945">
        <v>-2475</v>
      </c>
      <c r="F945">
        <v>-3483</v>
      </c>
      <c r="H945">
        <v>225.828</v>
      </c>
      <c r="I945">
        <v>3.1389</v>
      </c>
      <c r="J945">
        <v>0.20274</v>
      </c>
      <c r="K945">
        <v>0.459</v>
      </c>
      <c r="L945">
        <v>-1741</v>
      </c>
      <c r="M945">
        <v>-5034</v>
      </c>
      <c r="O945">
        <v>14620</v>
      </c>
      <c r="P945">
        <v>4153.400000000001</v>
      </c>
      <c r="Q945">
        <v>3008.5</v>
      </c>
      <c r="R945">
        <v>287.205</v>
      </c>
    </row>
    <row r="946" spans="1:18" ht="13.5">
      <c r="A946">
        <v>286.344</v>
      </c>
      <c r="B946">
        <v>3.5114</v>
      </c>
      <c r="C946">
        <v>0.56789</v>
      </c>
      <c r="D946">
        <v>0.55404</v>
      </c>
      <c r="E946">
        <v>-2474</v>
      </c>
      <c r="F946">
        <v>-3478</v>
      </c>
      <c r="H946">
        <v>225.951</v>
      </c>
      <c r="I946">
        <v>3.1428</v>
      </c>
      <c r="J946">
        <v>0.20165</v>
      </c>
      <c r="K946">
        <v>0.46224</v>
      </c>
      <c r="L946">
        <v>-1747</v>
      </c>
      <c r="M946">
        <v>-5046</v>
      </c>
      <c r="O946">
        <v>14635.199999999999</v>
      </c>
      <c r="P946">
        <v>4164.266666666666</v>
      </c>
      <c r="Q946">
        <v>3008</v>
      </c>
      <c r="R946">
        <v>287.205</v>
      </c>
    </row>
    <row r="947" spans="1:18" ht="13.5">
      <c r="A947">
        <v>286.221</v>
      </c>
      <c r="B947">
        <v>3.5153</v>
      </c>
      <c r="C947">
        <v>0.56898</v>
      </c>
      <c r="D947">
        <v>0.55512</v>
      </c>
      <c r="E947">
        <v>-2478</v>
      </c>
      <c r="F947">
        <v>-3480</v>
      </c>
      <c r="H947">
        <v>226.197</v>
      </c>
      <c r="I947">
        <v>3.1447</v>
      </c>
      <c r="J947">
        <v>0.20165</v>
      </c>
      <c r="K947">
        <v>0.46224</v>
      </c>
      <c r="L947">
        <v>-1747</v>
      </c>
      <c r="M947">
        <v>-5056</v>
      </c>
      <c r="O947">
        <v>14643.2</v>
      </c>
      <c r="P947">
        <v>4178.8</v>
      </c>
      <c r="Q947">
        <v>3008</v>
      </c>
      <c r="R947">
        <v>287.082</v>
      </c>
    </row>
    <row r="948" spans="1:18" ht="13.5">
      <c r="A948">
        <v>286.344</v>
      </c>
      <c r="B948">
        <v>3.5172</v>
      </c>
      <c r="C948">
        <v>0.57116</v>
      </c>
      <c r="D948">
        <v>0.5562</v>
      </c>
      <c r="E948">
        <v>-2480</v>
      </c>
      <c r="F948">
        <v>-3476</v>
      </c>
      <c r="H948">
        <v>226.32</v>
      </c>
      <c r="I948">
        <v>3.1467</v>
      </c>
      <c r="J948">
        <v>0.20274</v>
      </c>
      <c r="K948">
        <v>0.46548</v>
      </c>
      <c r="L948">
        <v>-1748</v>
      </c>
      <c r="M948">
        <v>-5066</v>
      </c>
      <c r="O948">
        <v>14658.8</v>
      </c>
      <c r="P948">
        <v>4189.633333333334</v>
      </c>
      <c r="Q948">
        <v>3008</v>
      </c>
      <c r="R948">
        <v>287.082</v>
      </c>
    </row>
    <row r="949" spans="1:18" ht="13.5">
      <c r="A949">
        <v>286.344</v>
      </c>
      <c r="B949">
        <v>3.5211</v>
      </c>
      <c r="C949">
        <v>0.57116</v>
      </c>
      <c r="D949">
        <v>0.5562</v>
      </c>
      <c r="E949">
        <v>-2484</v>
      </c>
      <c r="F949">
        <v>-3474</v>
      </c>
      <c r="H949">
        <v>226.566</v>
      </c>
      <c r="I949">
        <v>3.1467</v>
      </c>
      <c r="J949">
        <v>0.20165</v>
      </c>
      <c r="K949">
        <v>0.46548</v>
      </c>
      <c r="L949">
        <v>-1752</v>
      </c>
      <c r="M949">
        <v>-5074</v>
      </c>
      <c r="O949">
        <v>14674</v>
      </c>
      <c r="P949">
        <v>4196.9</v>
      </c>
      <c r="Q949">
        <v>3009</v>
      </c>
      <c r="R949">
        <v>287.328</v>
      </c>
    </row>
    <row r="950" spans="1:18" ht="13.5">
      <c r="A950">
        <v>286.467</v>
      </c>
      <c r="B950">
        <v>3.525</v>
      </c>
      <c r="C950">
        <v>0.57443</v>
      </c>
      <c r="D950">
        <v>0.5562</v>
      </c>
      <c r="E950">
        <v>-2487</v>
      </c>
      <c r="F950">
        <v>-3474</v>
      </c>
      <c r="H950">
        <v>226.689</v>
      </c>
      <c r="I950">
        <v>3.1506</v>
      </c>
      <c r="J950">
        <v>0.20274</v>
      </c>
      <c r="K950">
        <v>0.46764</v>
      </c>
      <c r="L950">
        <v>-1752</v>
      </c>
      <c r="M950">
        <v>-5081</v>
      </c>
      <c r="O950">
        <v>14689.6</v>
      </c>
      <c r="P950">
        <v>4204.2</v>
      </c>
      <c r="Q950">
        <v>3010</v>
      </c>
      <c r="R950">
        <v>287.205</v>
      </c>
    </row>
    <row r="951" spans="1:18" ht="13.5">
      <c r="A951">
        <v>286.344</v>
      </c>
      <c r="B951">
        <v>3.5289</v>
      </c>
      <c r="C951">
        <v>0.57879</v>
      </c>
      <c r="D951">
        <v>0.55836</v>
      </c>
      <c r="E951">
        <v>-2488</v>
      </c>
      <c r="F951">
        <v>-3471</v>
      </c>
      <c r="H951">
        <v>226.935</v>
      </c>
      <c r="I951">
        <v>3.1525</v>
      </c>
      <c r="J951">
        <v>0.20274</v>
      </c>
      <c r="K951">
        <v>0.4698</v>
      </c>
      <c r="L951">
        <v>-1754</v>
      </c>
      <c r="M951">
        <v>-5090</v>
      </c>
      <c r="O951">
        <v>14697.6</v>
      </c>
      <c r="P951">
        <v>4222.3</v>
      </c>
      <c r="Q951">
        <v>3015.5</v>
      </c>
      <c r="R951">
        <v>287.205</v>
      </c>
    </row>
    <row r="952" spans="1:18" ht="13.5">
      <c r="A952">
        <v>286.344</v>
      </c>
      <c r="B952">
        <v>3.5308</v>
      </c>
      <c r="C952">
        <v>0.58206</v>
      </c>
      <c r="D952">
        <v>0.55836</v>
      </c>
      <c r="E952">
        <v>-2492</v>
      </c>
      <c r="F952">
        <v>-3475</v>
      </c>
      <c r="H952">
        <v>226.935</v>
      </c>
      <c r="I952">
        <v>3.1525</v>
      </c>
      <c r="J952">
        <v>0.20383</v>
      </c>
      <c r="K952">
        <v>0.47196</v>
      </c>
      <c r="L952">
        <v>-1755</v>
      </c>
      <c r="M952">
        <v>-5098</v>
      </c>
      <c r="O952">
        <v>14712.8</v>
      </c>
      <c r="P952">
        <v>4229.566666666667</v>
      </c>
      <c r="Q952">
        <v>3013</v>
      </c>
      <c r="R952">
        <v>287.205</v>
      </c>
    </row>
    <row r="953" spans="1:18" ht="13.5">
      <c r="A953">
        <v>286.344</v>
      </c>
      <c r="B953">
        <v>3.5366</v>
      </c>
      <c r="C953">
        <v>0.58315</v>
      </c>
      <c r="D953">
        <v>0.55728</v>
      </c>
      <c r="E953">
        <v>-2494</v>
      </c>
      <c r="F953">
        <v>-3474</v>
      </c>
      <c r="H953">
        <v>227.304</v>
      </c>
      <c r="I953">
        <v>3.1564</v>
      </c>
      <c r="J953">
        <v>0.20274</v>
      </c>
      <c r="K953">
        <v>0.47304</v>
      </c>
      <c r="L953">
        <v>-1760</v>
      </c>
      <c r="M953">
        <v>-5111</v>
      </c>
      <c r="O953">
        <v>14736.4</v>
      </c>
      <c r="P953">
        <v>4236.833333333334</v>
      </c>
      <c r="Q953">
        <v>3013.5</v>
      </c>
      <c r="R953">
        <v>287.205</v>
      </c>
    </row>
    <row r="954" spans="1:18" ht="13.5">
      <c r="A954">
        <v>286.344</v>
      </c>
      <c r="B954">
        <v>3.5386</v>
      </c>
      <c r="C954">
        <v>0.58533</v>
      </c>
      <c r="D954">
        <v>0.55944</v>
      </c>
      <c r="E954">
        <v>-2496</v>
      </c>
      <c r="F954">
        <v>-3472</v>
      </c>
      <c r="H954">
        <v>227.427</v>
      </c>
      <c r="I954">
        <v>3.1583</v>
      </c>
      <c r="J954">
        <v>0.20383</v>
      </c>
      <c r="K954">
        <v>0.47412</v>
      </c>
      <c r="L954">
        <v>-1769</v>
      </c>
      <c r="M954">
        <v>-5125</v>
      </c>
      <c r="O954">
        <v>14744</v>
      </c>
      <c r="P954">
        <v>4247.733333333334</v>
      </c>
      <c r="Q954">
        <v>3025</v>
      </c>
      <c r="R954">
        <v>287.205</v>
      </c>
    </row>
    <row r="955" spans="1:18" ht="13.5">
      <c r="A955">
        <v>286.59</v>
      </c>
      <c r="B955">
        <v>3.5424</v>
      </c>
      <c r="C955">
        <v>0.58751</v>
      </c>
      <c r="D955">
        <v>0.55836</v>
      </c>
      <c r="E955">
        <v>-2500</v>
      </c>
      <c r="F955">
        <v>-3469</v>
      </c>
      <c r="H955">
        <v>227.673</v>
      </c>
      <c r="I955">
        <v>3.1603</v>
      </c>
      <c r="J955">
        <v>0.20383</v>
      </c>
      <c r="K955">
        <v>0.47736</v>
      </c>
      <c r="L955">
        <v>-1760</v>
      </c>
      <c r="M955">
        <v>-5122</v>
      </c>
      <c r="O955">
        <v>14759.6</v>
      </c>
      <c r="P955">
        <v>4262.233333333333</v>
      </c>
      <c r="Q955">
        <v>3020.5</v>
      </c>
      <c r="R955">
        <v>287.205</v>
      </c>
    </row>
    <row r="956" spans="1:18" ht="13.5">
      <c r="A956">
        <v>286.344</v>
      </c>
      <c r="B956">
        <v>3.5463</v>
      </c>
      <c r="C956">
        <v>0.59078</v>
      </c>
      <c r="D956">
        <v>0.55944</v>
      </c>
      <c r="E956">
        <v>-2502</v>
      </c>
      <c r="F956">
        <v>-3468</v>
      </c>
      <c r="H956">
        <v>227.796</v>
      </c>
      <c r="I956">
        <v>3.1622</v>
      </c>
      <c r="J956">
        <v>0.20383</v>
      </c>
      <c r="K956">
        <v>0.47736</v>
      </c>
      <c r="L956">
        <v>-1762</v>
      </c>
      <c r="M956">
        <v>-5131</v>
      </c>
      <c r="O956">
        <v>14775.2</v>
      </c>
      <c r="P956">
        <v>4265.866666666667</v>
      </c>
      <c r="Q956">
        <v>3015.5</v>
      </c>
      <c r="R956">
        <v>287.082</v>
      </c>
    </row>
    <row r="957" spans="1:18" ht="13.5">
      <c r="A957">
        <v>286.467</v>
      </c>
      <c r="B957">
        <v>3.5502</v>
      </c>
      <c r="C957">
        <v>0.59187</v>
      </c>
      <c r="D957">
        <v>0.56052</v>
      </c>
      <c r="E957">
        <v>-2506</v>
      </c>
      <c r="F957">
        <v>-3466</v>
      </c>
      <c r="H957">
        <v>227.919</v>
      </c>
      <c r="I957">
        <v>3.1641</v>
      </c>
      <c r="J957">
        <v>0.20274</v>
      </c>
      <c r="K957">
        <v>0.4806</v>
      </c>
      <c r="L957">
        <v>-1764</v>
      </c>
      <c r="M957">
        <v>-5137</v>
      </c>
      <c r="O957">
        <v>14782.800000000001</v>
      </c>
      <c r="P957">
        <v>4276.733333333334</v>
      </c>
      <c r="Q957">
        <v>3017</v>
      </c>
      <c r="R957">
        <v>287.205</v>
      </c>
    </row>
    <row r="958" spans="1:18" ht="13.5">
      <c r="A958">
        <v>286.344</v>
      </c>
      <c r="B958">
        <v>3.5521</v>
      </c>
      <c r="C958">
        <v>0.59405</v>
      </c>
      <c r="D958">
        <v>0.56052</v>
      </c>
      <c r="E958">
        <v>-2507</v>
      </c>
      <c r="F958">
        <v>-3464</v>
      </c>
      <c r="H958">
        <v>228.042</v>
      </c>
      <c r="I958">
        <v>3.1661</v>
      </c>
      <c r="J958">
        <v>0.20274</v>
      </c>
      <c r="K958">
        <v>0.48276</v>
      </c>
      <c r="L958">
        <v>-1765</v>
      </c>
      <c r="M958">
        <v>-5144</v>
      </c>
      <c r="O958">
        <v>14798.400000000001</v>
      </c>
      <c r="P958">
        <v>4291.266666666666</v>
      </c>
      <c r="Q958">
        <v>3016.5</v>
      </c>
      <c r="R958">
        <v>287.205</v>
      </c>
    </row>
    <row r="959" spans="1:18" ht="13.5">
      <c r="A959">
        <v>286.344</v>
      </c>
      <c r="B959">
        <v>3.556</v>
      </c>
      <c r="C959">
        <v>0.59732</v>
      </c>
      <c r="D959">
        <v>0.56052</v>
      </c>
      <c r="E959">
        <v>-2512</v>
      </c>
      <c r="F959">
        <v>-3463</v>
      </c>
      <c r="H959">
        <v>228.165</v>
      </c>
      <c r="I959">
        <v>3.17</v>
      </c>
      <c r="J959">
        <v>0.20383</v>
      </c>
      <c r="K959">
        <v>0.48492</v>
      </c>
      <c r="L959">
        <v>-1766</v>
      </c>
      <c r="M959">
        <v>-5154</v>
      </c>
      <c r="O959">
        <v>14814</v>
      </c>
      <c r="P959">
        <v>4302.133333333334</v>
      </c>
      <c r="Q959">
        <v>3019</v>
      </c>
      <c r="R959">
        <v>287.205</v>
      </c>
    </row>
    <row r="960" spans="1:18" ht="13.5">
      <c r="A960">
        <v>286.467</v>
      </c>
      <c r="B960">
        <v>3.5599</v>
      </c>
      <c r="C960">
        <v>0.5995</v>
      </c>
      <c r="D960">
        <v>0.5616</v>
      </c>
      <c r="E960">
        <v>-2513</v>
      </c>
      <c r="F960">
        <v>-3459</v>
      </c>
      <c r="H960">
        <v>228.534</v>
      </c>
      <c r="I960">
        <v>3.168</v>
      </c>
      <c r="J960">
        <v>0.20274</v>
      </c>
      <c r="K960">
        <v>0.486</v>
      </c>
      <c r="L960">
        <v>-1767</v>
      </c>
      <c r="M960">
        <v>-5162</v>
      </c>
      <c r="O960">
        <v>14829.2</v>
      </c>
      <c r="P960">
        <v>4305.799999999999</v>
      </c>
      <c r="Q960">
        <v>3020.5</v>
      </c>
      <c r="R960">
        <v>287.205</v>
      </c>
    </row>
    <row r="961" spans="1:18" ht="13.5">
      <c r="A961">
        <v>286.713</v>
      </c>
      <c r="B961">
        <v>3.5618</v>
      </c>
      <c r="C961">
        <v>0.60059</v>
      </c>
      <c r="D961">
        <v>0.56268</v>
      </c>
      <c r="E961">
        <v>-2518</v>
      </c>
      <c r="F961">
        <v>-3460</v>
      </c>
      <c r="H961">
        <v>228.657</v>
      </c>
      <c r="I961">
        <v>3.1738</v>
      </c>
      <c r="J961">
        <v>0.20274</v>
      </c>
      <c r="K961">
        <v>0.48816</v>
      </c>
      <c r="L961">
        <v>-1769</v>
      </c>
      <c r="M961">
        <v>-5171</v>
      </c>
      <c r="O961">
        <v>14844.8</v>
      </c>
      <c r="P961">
        <v>4316.666666666667</v>
      </c>
      <c r="Q961">
        <v>3020.5</v>
      </c>
      <c r="R961">
        <v>287.205</v>
      </c>
    </row>
    <row r="962" spans="1:18" ht="13.5">
      <c r="A962">
        <v>286.59</v>
      </c>
      <c r="B962">
        <v>3.5657</v>
      </c>
      <c r="C962">
        <v>0.60386</v>
      </c>
      <c r="D962">
        <v>0.56268</v>
      </c>
      <c r="E962">
        <v>-2519</v>
      </c>
      <c r="F962">
        <v>-3456</v>
      </c>
      <c r="H962">
        <v>228.78</v>
      </c>
      <c r="I962">
        <v>3.1758</v>
      </c>
      <c r="J962">
        <v>0.20274</v>
      </c>
      <c r="K962">
        <v>0.48924</v>
      </c>
      <c r="L962">
        <v>-1771</v>
      </c>
      <c r="M962">
        <v>-5180</v>
      </c>
      <c r="O962">
        <v>14852.800000000001</v>
      </c>
      <c r="P962">
        <v>4327.566666666667</v>
      </c>
      <c r="Q962">
        <v>3019.5</v>
      </c>
      <c r="R962">
        <v>287.082</v>
      </c>
    </row>
    <row r="963" spans="1:18" ht="13.5">
      <c r="A963">
        <v>286.713</v>
      </c>
      <c r="B963">
        <v>3.5696</v>
      </c>
      <c r="C963">
        <v>0.60604</v>
      </c>
      <c r="D963">
        <v>0.5616</v>
      </c>
      <c r="E963">
        <v>-2523</v>
      </c>
      <c r="F963">
        <v>-3456</v>
      </c>
      <c r="H963">
        <v>229.026</v>
      </c>
      <c r="I963">
        <v>3.1758</v>
      </c>
      <c r="J963">
        <v>0.20274</v>
      </c>
      <c r="K963">
        <v>0.4914</v>
      </c>
      <c r="L963">
        <v>-1773</v>
      </c>
      <c r="M963">
        <v>-5187</v>
      </c>
      <c r="O963">
        <v>14868.000000000002</v>
      </c>
      <c r="P963">
        <v>4342.066666666667</v>
      </c>
      <c r="Q963">
        <v>3024</v>
      </c>
      <c r="R963">
        <v>287.082</v>
      </c>
    </row>
    <row r="964" spans="1:18" ht="13.5">
      <c r="A964">
        <v>286.59</v>
      </c>
      <c r="B964">
        <v>3.5735</v>
      </c>
      <c r="C964">
        <v>0.60713</v>
      </c>
      <c r="D964">
        <v>0.56268</v>
      </c>
      <c r="E964">
        <v>-2526</v>
      </c>
      <c r="F964">
        <v>-3451</v>
      </c>
      <c r="H964">
        <v>229.272</v>
      </c>
      <c r="I964">
        <v>3.1758</v>
      </c>
      <c r="J964">
        <v>0.20383</v>
      </c>
      <c r="K964">
        <v>0.49464</v>
      </c>
      <c r="L964">
        <v>-1773</v>
      </c>
      <c r="M964">
        <v>-5193</v>
      </c>
      <c r="O964">
        <v>14883.6</v>
      </c>
      <c r="P964">
        <v>4349.333333333334</v>
      </c>
      <c r="Q964">
        <v>3019</v>
      </c>
      <c r="R964">
        <v>287.328</v>
      </c>
    </row>
    <row r="965" spans="1:18" ht="13.5">
      <c r="A965">
        <v>286.467</v>
      </c>
      <c r="B965">
        <v>3.5754</v>
      </c>
      <c r="C965">
        <v>0.6104</v>
      </c>
      <c r="D965">
        <v>0.56376</v>
      </c>
      <c r="E965">
        <v>-2529</v>
      </c>
      <c r="F965">
        <v>-3447</v>
      </c>
      <c r="H965">
        <v>229.395</v>
      </c>
      <c r="I965">
        <v>3.1797</v>
      </c>
      <c r="J965">
        <v>0.20274</v>
      </c>
      <c r="K965">
        <v>0.49572</v>
      </c>
      <c r="L965">
        <v>-1775</v>
      </c>
      <c r="M965">
        <v>-5202</v>
      </c>
      <c r="O965">
        <v>14899.199999999999</v>
      </c>
      <c r="P965">
        <v>4363.833333333332</v>
      </c>
      <c r="Q965">
        <v>3026.5</v>
      </c>
      <c r="R965">
        <v>287.205</v>
      </c>
    </row>
    <row r="966" spans="1:18" ht="13.5">
      <c r="A966">
        <v>286.59</v>
      </c>
      <c r="B966">
        <v>3.5793</v>
      </c>
      <c r="C966">
        <v>0.61149</v>
      </c>
      <c r="D966">
        <v>0.56268</v>
      </c>
      <c r="E966">
        <v>-2533</v>
      </c>
      <c r="F966">
        <v>-3450</v>
      </c>
      <c r="H966">
        <v>229.395</v>
      </c>
      <c r="I966">
        <v>3.1835</v>
      </c>
      <c r="J966">
        <v>0.20383</v>
      </c>
      <c r="K966">
        <v>0.49896</v>
      </c>
      <c r="L966">
        <v>-1776</v>
      </c>
      <c r="M966">
        <v>-5211</v>
      </c>
      <c r="O966">
        <v>14914.8</v>
      </c>
      <c r="P966">
        <v>4367.466666666666</v>
      </c>
      <c r="Q966">
        <v>3029.5</v>
      </c>
      <c r="R966">
        <v>287.205</v>
      </c>
    </row>
    <row r="967" spans="1:18" ht="13.5">
      <c r="A967">
        <v>286.59</v>
      </c>
      <c r="B967">
        <v>3.5812</v>
      </c>
      <c r="C967">
        <v>0.61476</v>
      </c>
      <c r="D967">
        <v>0.56484</v>
      </c>
      <c r="E967">
        <v>-2534</v>
      </c>
      <c r="F967">
        <v>-3448</v>
      </c>
      <c r="H967">
        <v>229.764</v>
      </c>
      <c r="I967">
        <v>3.1835</v>
      </c>
      <c r="J967">
        <v>0.20274</v>
      </c>
      <c r="K967">
        <v>0.50004</v>
      </c>
      <c r="L967">
        <v>-1774</v>
      </c>
      <c r="M967">
        <v>-5215</v>
      </c>
      <c r="O967">
        <v>14922.4</v>
      </c>
      <c r="P967">
        <v>4382</v>
      </c>
      <c r="Q967">
        <v>3028.5</v>
      </c>
      <c r="R967">
        <v>287.082</v>
      </c>
    </row>
    <row r="968" spans="1:18" ht="13.5">
      <c r="A968">
        <v>286.836</v>
      </c>
      <c r="B968">
        <v>3.5851</v>
      </c>
      <c r="C968">
        <v>0.61912</v>
      </c>
      <c r="D968">
        <v>0.56484</v>
      </c>
      <c r="E968">
        <v>-2537</v>
      </c>
      <c r="F968">
        <v>-3447</v>
      </c>
      <c r="H968">
        <v>229.887</v>
      </c>
      <c r="I968">
        <v>3.1874</v>
      </c>
      <c r="J968">
        <v>0.20383</v>
      </c>
      <c r="K968">
        <v>0.5022</v>
      </c>
      <c r="L968">
        <v>-1779</v>
      </c>
      <c r="M968">
        <v>-5227</v>
      </c>
      <c r="O968">
        <v>14938</v>
      </c>
      <c r="P968">
        <v>4385.666666666667</v>
      </c>
      <c r="Q968">
        <v>3029.5</v>
      </c>
      <c r="R968">
        <v>287.205</v>
      </c>
    </row>
    <row r="969" spans="1:18" ht="13.5">
      <c r="A969">
        <v>286.836</v>
      </c>
      <c r="B969">
        <v>3.589</v>
      </c>
      <c r="C969">
        <v>0.62021</v>
      </c>
      <c r="D969">
        <v>0.56592</v>
      </c>
      <c r="E969">
        <v>-2542</v>
      </c>
      <c r="F969">
        <v>-3444</v>
      </c>
      <c r="H969">
        <v>230.01</v>
      </c>
      <c r="I969">
        <v>3.1874</v>
      </c>
      <c r="J969">
        <v>0.20383</v>
      </c>
      <c r="K969">
        <v>0.50436</v>
      </c>
      <c r="L969">
        <v>-1793</v>
      </c>
      <c r="M969">
        <v>-5246</v>
      </c>
      <c r="O969">
        <v>14953.599999999999</v>
      </c>
      <c r="P969">
        <v>4392.9</v>
      </c>
      <c r="Q969">
        <v>3029</v>
      </c>
      <c r="R969">
        <v>287.205</v>
      </c>
    </row>
    <row r="970" spans="1:18" ht="13.5">
      <c r="A970">
        <v>286.836</v>
      </c>
      <c r="B970">
        <v>3.5909</v>
      </c>
      <c r="C970">
        <v>0.62348</v>
      </c>
      <c r="D970">
        <v>0.56484</v>
      </c>
      <c r="E970">
        <v>-2545</v>
      </c>
      <c r="F970">
        <v>-3443</v>
      </c>
      <c r="H970">
        <v>230.133</v>
      </c>
      <c r="I970">
        <v>3.1894</v>
      </c>
      <c r="J970">
        <v>0.20383</v>
      </c>
      <c r="K970">
        <v>0.50544</v>
      </c>
      <c r="L970">
        <v>-1783</v>
      </c>
      <c r="M970">
        <v>-5244</v>
      </c>
      <c r="O970">
        <v>14969.2</v>
      </c>
      <c r="P970">
        <v>4411.033333333334</v>
      </c>
      <c r="Q970">
        <v>3032.5</v>
      </c>
      <c r="R970">
        <v>287.082</v>
      </c>
    </row>
    <row r="971" spans="1:18" ht="13.5">
      <c r="A971">
        <v>286.713</v>
      </c>
      <c r="B971">
        <v>3.5948</v>
      </c>
      <c r="C971">
        <v>0.62675</v>
      </c>
      <c r="D971">
        <v>0.567</v>
      </c>
      <c r="E971">
        <v>-2549</v>
      </c>
      <c r="F971">
        <v>-3439</v>
      </c>
      <c r="H971">
        <v>230.256</v>
      </c>
      <c r="I971">
        <v>3.1932</v>
      </c>
      <c r="J971">
        <v>0.20383</v>
      </c>
      <c r="K971">
        <v>0.5076</v>
      </c>
      <c r="L971">
        <v>-1784</v>
      </c>
      <c r="M971">
        <v>-5250</v>
      </c>
      <c r="O971">
        <v>14976.8</v>
      </c>
      <c r="P971">
        <v>4418.3</v>
      </c>
      <c r="Q971">
        <v>3032.5</v>
      </c>
      <c r="R971">
        <v>287.082</v>
      </c>
    </row>
    <row r="972" spans="1:18" ht="13.5">
      <c r="A972">
        <v>286.836</v>
      </c>
      <c r="B972">
        <v>3.5968</v>
      </c>
      <c r="C972">
        <v>0.62893</v>
      </c>
      <c r="D972">
        <v>0.56592</v>
      </c>
      <c r="E972">
        <v>-2552</v>
      </c>
      <c r="F972">
        <v>-3437</v>
      </c>
      <c r="H972">
        <v>230.502</v>
      </c>
      <c r="I972">
        <v>3.1952</v>
      </c>
      <c r="J972">
        <v>0.20274</v>
      </c>
      <c r="K972">
        <v>0.50976</v>
      </c>
      <c r="L972">
        <v>-1785</v>
      </c>
      <c r="M972">
        <v>-5259</v>
      </c>
      <c r="O972">
        <v>14992.4</v>
      </c>
      <c r="P972">
        <v>4429.166666666666</v>
      </c>
      <c r="Q972">
        <v>3031.5</v>
      </c>
      <c r="R972">
        <v>287.205</v>
      </c>
    </row>
    <row r="973" spans="1:18" ht="13.5">
      <c r="A973">
        <v>286.836</v>
      </c>
      <c r="B973">
        <v>3.6006</v>
      </c>
      <c r="C973">
        <v>0.6322</v>
      </c>
      <c r="D973">
        <v>0.567</v>
      </c>
      <c r="E973">
        <v>-2556</v>
      </c>
      <c r="F973">
        <v>-3438</v>
      </c>
      <c r="H973">
        <v>230.748</v>
      </c>
      <c r="I973">
        <v>3.1971</v>
      </c>
      <c r="J973">
        <v>0.20274</v>
      </c>
      <c r="K973">
        <v>0.51084</v>
      </c>
      <c r="L973">
        <v>-1787</v>
      </c>
      <c r="M973">
        <v>-5267</v>
      </c>
      <c r="O973">
        <v>15007.999999999998</v>
      </c>
      <c r="P973">
        <v>4436.466666666666</v>
      </c>
      <c r="Q973">
        <v>3034</v>
      </c>
      <c r="R973">
        <v>287.082</v>
      </c>
    </row>
    <row r="974" spans="1:18" ht="13.5">
      <c r="A974">
        <v>286.836</v>
      </c>
      <c r="B974">
        <v>3.6045</v>
      </c>
      <c r="C974">
        <v>0.63438</v>
      </c>
      <c r="D974">
        <v>0.56808</v>
      </c>
      <c r="E974">
        <v>-2557</v>
      </c>
      <c r="F974">
        <v>-3436</v>
      </c>
      <c r="H974">
        <v>230.871</v>
      </c>
      <c r="I974">
        <v>3.1991</v>
      </c>
      <c r="J974">
        <v>0.20274</v>
      </c>
      <c r="K974">
        <v>0.51408</v>
      </c>
      <c r="L974">
        <v>-1789</v>
      </c>
      <c r="M974">
        <v>-5274</v>
      </c>
      <c r="O974">
        <v>15023.199999999999</v>
      </c>
      <c r="P974">
        <v>4454.6</v>
      </c>
      <c r="Q974">
        <v>3033.5</v>
      </c>
      <c r="R974">
        <v>286.959</v>
      </c>
    </row>
    <row r="975" spans="1:18" ht="13.5">
      <c r="A975">
        <v>286.959</v>
      </c>
      <c r="B975">
        <v>3.6084</v>
      </c>
      <c r="C975">
        <v>0.63765</v>
      </c>
      <c r="D975">
        <v>0.56808</v>
      </c>
      <c r="E975">
        <v>-2562</v>
      </c>
      <c r="F975">
        <v>-3435</v>
      </c>
      <c r="H975">
        <v>230.994</v>
      </c>
      <c r="I975">
        <v>3.201</v>
      </c>
      <c r="J975">
        <v>0.20383</v>
      </c>
      <c r="K975">
        <v>0.51624</v>
      </c>
      <c r="L975">
        <v>-1793</v>
      </c>
      <c r="M975">
        <v>-5284</v>
      </c>
      <c r="O975">
        <v>15038.8</v>
      </c>
      <c r="P975">
        <v>4458.233333333334</v>
      </c>
      <c r="Q975">
        <v>3037.5</v>
      </c>
      <c r="R975">
        <v>286.959</v>
      </c>
    </row>
    <row r="976" spans="1:18" ht="13.5">
      <c r="A976">
        <v>286.836</v>
      </c>
      <c r="B976">
        <v>3.6103</v>
      </c>
      <c r="C976">
        <v>0.64092</v>
      </c>
      <c r="D976">
        <v>0.56808</v>
      </c>
      <c r="E976">
        <v>-2565</v>
      </c>
      <c r="F976">
        <v>-3432</v>
      </c>
      <c r="H976">
        <v>231.117</v>
      </c>
      <c r="I976">
        <v>3.201</v>
      </c>
      <c r="J976">
        <v>0.20383</v>
      </c>
      <c r="K976">
        <v>0.5184</v>
      </c>
      <c r="L976">
        <v>-1789</v>
      </c>
      <c r="M976">
        <v>-5286</v>
      </c>
      <c r="O976">
        <v>15054.4</v>
      </c>
      <c r="P976">
        <v>4476.366666666666</v>
      </c>
      <c r="Q976">
        <v>3035.5</v>
      </c>
      <c r="R976">
        <v>286.836</v>
      </c>
    </row>
    <row r="977" spans="1:18" ht="13.5">
      <c r="A977">
        <v>286.959</v>
      </c>
      <c r="B977">
        <v>3.6142</v>
      </c>
      <c r="C977">
        <v>0.6431</v>
      </c>
      <c r="D977">
        <v>0.56808</v>
      </c>
      <c r="E977">
        <v>-2569</v>
      </c>
      <c r="F977">
        <v>-3430</v>
      </c>
      <c r="H977">
        <v>231.24</v>
      </c>
      <c r="I977">
        <v>3.2068</v>
      </c>
      <c r="J977">
        <v>0.20383</v>
      </c>
      <c r="K977">
        <v>0.5184</v>
      </c>
      <c r="L977">
        <v>-1794</v>
      </c>
      <c r="M977">
        <v>-5296</v>
      </c>
      <c r="O977">
        <v>15054.4</v>
      </c>
      <c r="P977">
        <v>4487.233333333333</v>
      </c>
      <c r="Q977">
        <v>3038</v>
      </c>
      <c r="R977">
        <v>286.959</v>
      </c>
    </row>
    <row r="978" spans="1:18" ht="13.5">
      <c r="A978">
        <v>286.959</v>
      </c>
      <c r="B978">
        <v>3.6181</v>
      </c>
      <c r="C978">
        <v>0.64528</v>
      </c>
      <c r="D978">
        <v>0.56808</v>
      </c>
      <c r="E978">
        <v>-2572</v>
      </c>
      <c r="F978">
        <v>-3428</v>
      </c>
      <c r="H978">
        <v>231.609</v>
      </c>
      <c r="I978">
        <v>3.2068</v>
      </c>
      <c r="J978">
        <v>0.20383</v>
      </c>
      <c r="K978">
        <v>0.52056</v>
      </c>
      <c r="L978">
        <v>-1792</v>
      </c>
      <c r="M978">
        <v>-5305</v>
      </c>
      <c r="O978">
        <v>15077.6</v>
      </c>
      <c r="P978">
        <v>4498.133333333334</v>
      </c>
      <c r="Q978">
        <v>3039</v>
      </c>
      <c r="R978">
        <v>287.082</v>
      </c>
    </row>
    <row r="979" spans="1:18" ht="13.5">
      <c r="A979">
        <v>286.836</v>
      </c>
      <c r="B979">
        <v>3.622</v>
      </c>
      <c r="C979">
        <v>0.64855</v>
      </c>
      <c r="D979">
        <v>0.56916</v>
      </c>
      <c r="E979">
        <v>-2577</v>
      </c>
      <c r="F979">
        <v>-3428</v>
      </c>
      <c r="H979">
        <v>231.609</v>
      </c>
      <c r="I979">
        <v>3.2107</v>
      </c>
      <c r="J979">
        <v>0.20383</v>
      </c>
      <c r="K979">
        <v>0.5238</v>
      </c>
      <c r="L979">
        <v>-1796</v>
      </c>
      <c r="M979">
        <v>-5314</v>
      </c>
      <c r="O979">
        <v>15100.8</v>
      </c>
      <c r="P979">
        <v>4509.0666666666675</v>
      </c>
      <c r="Q979">
        <v>3040</v>
      </c>
      <c r="R979">
        <v>286.959</v>
      </c>
    </row>
    <row r="980" spans="1:18" ht="13.5">
      <c r="A980">
        <v>286.959</v>
      </c>
      <c r="B980">
        <v>3.6259</v>
      </c>
      <c r="C980">
        <v>0.65073</v>
      </c>
      <c r="D980">
        <v>0.57024</v>
      </c>
      <c r="E980">
        <v>-2576</v>
      </c>
      <c r="F980">
        <v>-3421</v>
      </c>
      <c r="H980">
        <v>231.978</v>
      </c>
      <c r="I980">
        <v>3.2126</v>
      </c>
      <c r="J980">
        <v>0.20383</v>
      </c>
      <c r="K980">
        <v>0.52488</v>
      </c>
      <c r="L980">
        <v>-1798</v>
      </c>
      <c r="M980">
        <v>-5322</v>
      </c>
      <c r="O980">
        <v>15108.800000000001</v>
      </c>
      <c r="P980">
        <v>4523.566666666667</v>
      </c>
      <c r="Q980">
        <v>3040</v>
      </c>
      <c r="R980">
        <v>287.082</v>
      </c>
    </row>
    <row r="981" spans="1:18" ht="13.5">
      <c r="A981">
        <v>287.082</v>
      </c>
      <c r="B981">
        <v>3.6278</v>
      </c>
      <c r="C981">
        <v>0.65291</v>
      </c>
      <c r="D981">
        <v>0.57024</v>
      </c>
      <c r="E981">
        <v>-2584</v>
      </c>
      <c r="F981">
        <v>-3423</v>
      </c>
      <c r="H981">
        <v>232.101</v>
      </c>
      <c r="I981">
        <v>3.2126</v>
      </c>
      <c r="J981">
        <v>0.20383</v>
      </c>
      <c r="K981">
        <v>0.52704</v>
      </c>
      <c r="L981">
        <v>-1800</v>
      </c>
      <c r="M981">
        <v>-5330</v>
      </c>
      <c r="O981">
        <v>15124.4</v>
      </c>
      <c r="P981">
        <v>4534.466666666666</v>
      </c>
      <c r="Q981">
        <v>3042.5</v>
      </c>
      <c r="R981">
        <v>286.959</v>
      </c>
    </row>
    <row r="982" spans="1:18" ht="13.5">
      <c r="A982">
        <v>287.205</v>
      </c>
      <c r="B982">
        <v>3.6317</v>
      </c>
      <c r="C982">
        <v>0.65618</v>
      </c>
      <c r="D982">
        <v>0.57132</v>
      </c>
      <c r="E982">
        <v>-2585</v>
      </c>
      <c r="F982">
        <v>-3419</v>
      </c>
      <c r="H982">
        <v>232.224</v>
      </c>
      <c r="I982">
        <v>3.2165</v>
      </c>
      <c r="J982">
        <v>0.20274</v>
      </c>
      <c r="K982">
        <v>0.52812</v>
      </c>
      <c r="L982">
        <v>-1802</v>
      </c>
      <c r="M982">
        <v>-5338</v>
      </c>
      <c r="O982">
        <v>15139.6</v>
      </c>
      <c r="P982">
        <v>4545.333333333333</v>
      </c>
      <c r="Q982">
        <v>3042.5</v>
      </c>
      <c r="R982">
        <v>286.959</v>
      </c>
    </row>
    <row r="983" spans="1:18" ht="13.5">
      <c r="A983">
        <v>287.205</v>
      </c>
      <c r="B983">
        <v>3.6356</v>
      </c>
      <c r="C983">
        <v>0.65836</v>
      </c>
      <c r="D983">
        <v>0.57132</v>
      </c>
      <c r="E983">
        <v>-2589</v>
      </c>
      <c r="F983">
        <v>-3418</v>
      </c>
      <c r="H983">
        <v>232.47</v>
      </c>
      <c r="I983">
        <v>3.2165</v>
      </c>
      <c r="J983">
        <v>0.20383</v>
      </c>
      <c r="K983">
        <v>0.53136</v>
      </c>
      <c r="L983">
        <v>-1803</v>
      </c>
      <c r="M983">
        <v>-5344</v>
      </c>
      <c r="O983">
        <v>15155.2</v>
      </c>
      <c r="P983">
        <v>4556.2</v>
      </c>
      <c r="Q983">
        <v>3045</v>
      </c>
      <c r="R983">
        <v>286.959</v>
      </c>
    </row>
    <row r="984" spans="1:18" ht="13.5">
      <c r="A984">
        <v>287.082</v>
      </c>
      <c r="B984">
        <v>3.6394</v>
      </c>
      <c r="C984">
        <v>0.66163</v>
      </c>
      <c r="D984">
        <v>0.5724</v>
      </c>
      <c r="E984">
        <v>-2590</v>
      </c>
      <c r="F984">
        <v>-3413</v>
      </c>
      <c r="H984">
        <v>232.716</v>
      </c>
      <c r="I984">
        <v>3.2204</v>
      </c>
      <c r="J984">
        <v>0.20274</v>
      </c>
      <c r="K984">
        <v>0.53352</v>
      </c>
      <c r="L984">
        <v>-1806</v>
      </c>
      <c r="M984">
        <v>-5357</v>
      </c>
      <c r="O984">
        <v>15170.8</v>
      </c>
      <c r="P984">
        <v>4567.1</v>
      </c>
      <c r="Q984">
        <v>3046</v>
      </c>
      <c r="R984">
        <v>287.205</v>
      </c>
    </row>
    <row r="985" spans="1:18" ht="13.5">
      <c r="A985">
        <v>287.082</v>
      </c>
      <c r="B985">
        <v>3.6433</v>
      </c>
      <c r="C985">
        <v>0.66272</v>
      </c>
      <c r="D985">
        <v>0.57132</v>
      </c>
      <c r="E985">
        <v>-2594</v>
      </c>
      <c r="F985">
        <v>-3412</v>
      </c>
      <c r="H985">
        <v>232.839</v>
      </c>
      <c r="I985">
        <v>3.2223</v>
      </c>
      <c r="J985">
        <v>0.20383</v>
      </c>
      <c r="K985">
        <v>0.5346</v>
      </c>
      <c r="L985">
        <v>-1806</v>
      </c>
      <c r="M985">
        <v>-5364</v>
      </c>
      <c r="O985">
        <v>15186.400000000001</v>
      </c>
      <c r="P985">
        <v>4574.366666666667</v>
      </c>
      <c r="Q985">
        <v>3050</v>
      </c>
      <c r="R985">
        <v>287.205</v>
      </c>
    </row>
    <row r="986" spans="1:18" ht="13.5">
      <c r="A986">
        <v>286.959</v>
      </c>
      <c r="B986">
        <v>3.6453</v>
      </c>
      <c r="C986">
        <v>0.66599</v>
      </c>
      <c r="D986">
        <v>0.57348</v>
      </c>
      <c r="E986">
        <v>-2597</v>
      </c>
      <c r="F986">
        <v>-3410</v>
      </c>
      <c r="H986">
        <v>233.085</v>
      </c>
      <c r="I986">
        <v>3.2243</v>
      </c>
      <c r="J986">
        <v>0.20383</v>
      </c>
      <c r="K986">
        <v>0.53676</v>
      </c>
      <c r="L986">
        <v>-1815</v>
      </c>
      <c r="M986">
        <v>-5380</v>
      </c>
      <c r="O986">
        <v>15194</v>
      </c>
      <c r="P986">
        <v>4585.233333333334</v>
      </c>
      <c r="Q986">
        <v>3051.5</v>
      </c>
      <c r="R986">
        <v>287.328</v>
      </c>
    </row>
    <row r="987" spans="1:18" ht="13.5">
      <c r="A987">
        <v>287.205</v>
      </c>
      <c r="B987">
        <v>3.6472</v>
      </c>
      <c r="C987">
        <v>0.66926</v>
      </c>
      <c r="D987">
        <v>0.5724</v>
      </c>
      <c r="E987">
        <v>-2601</v>
      </c>
      <c r="F987">
        <v>-3411</v>
      </c>
      <c r="H987">
        <v>233.331</v>
      </c>
      <c r="I987">
        <v>3.2282</v>
      </c>
      <c r="J987">
        <v>0.20274</v>
      </c>
      <c r="K987">
        <v>0.53892</v>
      </c>
      <c r="L987">
        <v>-1808</v>
      </c>
      <c r="M987">
        <v>-5380</v>
      </c>
      <c r="O987">
        <v>15217.2</v>
      </c>
      <c r="P987">
        <v>4596.166666666666</v>
      </c>
      <c r="Q987">
        <v>3052.5</v>
      </c>
      <c r="R987">
        <v>287.328</v>
      </c>
    </row>
    <row r="988" spans="1:18" ht="13.5">
      <c r="A988">
        <v>287.082</v>
      </c>
      <c r="B988">
        <v>3.6511</v>
      </c>
      <c r="C988">
        <v>0.67144</v>
      </c>
      <c r="D988">
        <v>0.57348</v>
      </c>
      <c r="E988">
        <v>-2603</v>
      </c>
      <c r="F988">
        <v>-3410</v>
      </c>
      <c r="H988">
        <v>233.454</v>
      </c>
      <c r="I988">
        <v>3.2301</v>
      </c>
      <c r="J988">
        <v>0.20383</v>
      </c>
      <c r="K988">
        <v>0.54216</v>
      </c>
      <c r="L988">
        <v>-1813</v>
      </c>
      <c r="M988">
        <v>-5390</v>
      </c>
      <c r="O988">
        <v>15232.8</v>
      </c>
      <c r="P988">
        <v>4607</v>
      </c>
      <c r="Q988">
        <v>3054.5</v>
      </c>
      <c r="R988">
        <v>287.328</v>
      </c>
    </row>
    <row r="989" spans="1:18" ht="13.5">
      <c r="A989">
        <v>287.205</v>
      </c>
      <c r="B989">
        <v>3.655</v>
      </c>
      <c r="C989">
        <v>0.67362</v>
      </c>
      <c r="D989">
        <v>0.5724</v>
      </c>
      <c r="E989">
        <v>-2608</v>
      </c>
      <c r="F989">
        <v>-3409</v>
      </c>
      <c r="H989">
        <v>233.577</v>
      </c>
      <c r="I989">
        <v>3.232</v>
      </c>
      <c r="J989">
        <v>0.20383</v>
      </c>
      <c r="K989">
        <v>0.54432</v>
      </c>
      <c r="L989">
        <v>-1817</v>
      </c>
      <c r="M989">
        <v>-5402</v>
      </c>
      <c r="O989">
        <v>15248.4</v>
      </c>
      <c r="P989">
        <v>4621.533333333334</v>
      </c>
      <c r="Q989">
        <v>3054.5</v>
      </c>
      <c r="R989">
        <v>287.328</v>
      </c>
    </row>
    <row r="990" spans="1:18" ht="13.5">
      <c r="A990">
        <v>287.205</v>
      </c>
      <c r="B990">
        <v>3.6588</v>
      </c>
      <c r="C990">
        <v>0.6758</v>
      </c>
      <c r="D990">
        <v>0.57348</v>
      </c>
      <c r="E990">
        <v>-2611</v>
      </c>
      <c r="F990">
        <v>-3405</v>
      </c>
      <c r="H990">
        <v>233.7</v>
      </c>
      <c r="I990">
        <v>3.232</v>
      </c>
      <c r="J990">
        <v>0.20383</v>
      </c>
      <c r="K990">
        <v>0.54648</v>
      </c>
      <c r="L990">
        <v>-1817</v>
      </c>
      <c r="M990">
        <v>-5411</v>
      </c>
      <c r="O990">
        <v>15256</v>
      </c>
      <c r="P990">
        <v>4632.433333333333</v>
      </c>
      <c r="Q990">
        <v>3060</v>
      </c>
      <c r="R990">
        <v>287.574</v>
      </c>
    </row>
    <row r="991" spans="1:18" ht="13.5">
      <c r="A991">
        <v>287.082</v>
      </c>
      <c r="B991">
        <v>3.6608</v>
      </c>
      <c r="C991">
        <v>0.68016</v>
      </c>
      <c r="D991">
        <v>0.57348</v>
      </c>
      <c r="E991">
        <v>-2614</v>
      </c>
      <c r="F991">
        <v>-3402</v>
      </c>
      <c r="H991">
        <v>234.192</v>
      </c>
      <c r="I991">
        <v>3.2379</v>
      </c>
      <c r="J991">
        <v>0.20383</v>
      </c>
      <c r="K991">
        <v>0.54864</v>
      </c>
      <c r="L991">
        <v>-1820</v>
      </c>
      <c r="M991">
        <v>-5420</v>
      </c>
      <c r="O991">
        <v>15279.6</v>
      </c>
      <c r="P991">
        <v>4643.3</v>
      </c>
      <c r="Q991">
        <v>3057.5</v>
      </c>
      <c r="R991">
        <v>287.574</v>
      </c>
    </row>
    <row r="992" spans="1:18" ht="13.5">
      <c r="A992">
        <v>287.082</v>
      </c>
      <c r="B992">
        <v>3.6647</v>
      </c>
      <c r="C992">
        <v>0.68125</v>
      </c>
      <c r="D992">
        <v>0.57564</v>
      </c>
      <c r="E992">
        <v>-2618</v>
      </c>
      <c r="F992">
        <v>-3398</v>
      </c>
      <c r="H992">
        <v>234.315</v>
      </c>
      <c r="I992">
        <v>3.2379</v>
      </c>
      <c r="J992">
        <v>0.20383</v>
      </c>
      <c r="K992">
        <v>0.55188</v>
      </c>
      <c r="L992">
        <v>-1821</v>
      </c>
      <c r="M992">
        <v>-5429</v>
      </c>
      <c r="O992">
        <v>15294.800000000001</v>
      </c>
      <c r="P992">
        <v>4654.2</v>
      </c>
      <c r="Q992">
        <v>3063.5</v>
      </c>
      <c r="R992">
        <v>287.451</v>
      </c>
    </row>
    <row r="993" spans="1:18" ht="13.5">
      <c r="A993">
        <v>287.328</v>
      </c>
      <c r="B993">
        <v>3.6685</v>
      </c>
      <c r="C993">
        <v>0.68343</v>
      </c>
      <c r="D993">
        <v>0.57564</v>
      </c>
      <c r="E993">
        <v>-2621</v>
      </c>
      <c r="F993">
        <v>-3397</v>
      </c>
      <c r="H993">
        <v>234.438</v>
      </c>
      <c r="I993">
        <v>3.2417</v>
      </c>
      <c r="J993">
        <v>0.20383</v>
      </c>
      <c r="K993">
        <v>0.55296</v>
      </c>
      <c r="L993">
        <v>-1823</v>
      </c>
      <c r="M993">
        <v>-5437</v>
      </c>
      <c r="O993">
        <v>15310.4</v>
      </c>
      <c r="P993">
        <v>4672.333333333333</v>
      </c>
      <c r="Q993">
        <v>3065</v>
      </c>
      <c r="R993">
        <v>287.697</v>
      </c>
    </row>
    <row r="994" spans="1:18" ht="13.5">
      <c r="A994">
        <v>287.205</v>
      </c>
      <c r="B994">
        <v>3.6724</v>
      </c>
      <c r="C994">
        <v>0.6867</v>
      </c>
      <c r="D994">
        <v>0.57456</v>
      </c>
      <c r="E994">
        <v>-2624</v>
      </c>
      <c r="F994">
        <v>-3396</v>
      </c>
      <c r="H994">
        <v>234.684</v>
      </c>
      <c r="I994">
        <v>3.2437</v>
      </c>
      <c r="J994">
        <v>0.20383</v>
      </c>
      <c r="K994">
        <v>0.5562</v>
      </c>
      <c r="L994">
        <v>-1824</v>
      </c>
      <c r="M994">
        <v>-5446</v>
      </c>
      <c r="O994">
        <v>15326.000000000002</v>
      </c>
      <c r="P994">
        <v>4679.599999999999</v>
      </c>
      <c r="Q994">
        <v>3067</v>
      </c>
      <c r="R994">
        <v>287.697</v>
      </c>
    </row>
    <row r="995" spans="1:18" ht="13.5">
      <c r="A995">
        <v>287.205</v>
      </c>
      <c r="B995">
        <v>3.6744</v>
      </c>
      <c r="C995">
        <v>0.68997</v>
      </c>
      <c r="D995">
        <v>0.57672</v>
      </c>
      <c r="E995">
        <v>-2629</v>
      </c>
      <c r="F995">
        <v>-3402</v>
      </c>
      <c r="H995">
        <v>234.93</v>
      </c>
      <c r="I995">
        <v>3.2476</v>
      </c>
      <c r="J995">
        <v>0.20274</v>
      </c>
      <c r="K995">
        <v>0.55836</v>
      </c>
      <c r="L995">
        <v>-1829</v>
      </c>
      <c r="M995">
        <v>-5454</v>
      </c>
      <c r="O995">
        <v>15341.6</v>
      </c>
      <c r="P995">
        <v>4686.833333333334</v>
      </c>
      <c r="Q995">
        <v>3070.5</v>
      </c>
      <c r="R995">
        <v>287.82</v>
      </c>
    </row>
    <row r="996" spans="1:18" ht="13.5">
      <c r="A996">
        <v>287.205</v>
      </c>
      <c r="B996">
        <v>3.6782</v>
      </c>
      <c r="C996">
        <v>0.69215</v>
      </c>
      <c r="D996">
        <v>0.57672</v>
      </c>
      <c r="E996">
        <v>-2633</v>
      </c>
      <c r="F996">
        <v>-3393</v>
      </c>
      <c r="H996">
        <v>234.93</v>
      </c>
      <c r="I996">
        <v>3.2476</v>
      </c>
      <c r="J996">
        <v>0.20383</v>
      </c>
      <c r="K996">
        <v>0.56052</v>
      </c>
      <c r="L996">
        <v>-1829</v>
      </c>
      <c r="M996">
        <v>-5462</v>
      </c>
      <c r="O996">
        <v>15357.2</v>
      </c>
      <c r="P996">
        <v>4701.366666666667</v>
      </c>
      <c r="Q996">
        <v>3084.5</v>
      </c>
      <c r="R996">
        <v>287.82</v>
      </c>
    </row>
    <row r="997" spans="1:18" ht="13.5">
      <c r="A997">
        <v>287.205</v>
      </c>
      <c r="B997">
        <v>3.6841</v>
      </c>
      <c r="C997">
        <v>0.69433</v>
      </c>
      <c r="D997">
        <v>0.57672</v>
      </c>
      <c r="E997">
        <v>-2636</v>
      </c>
      <c r="F997">
        <v>-3391</v>
      </c>
      <c r="H997">
        <v>235.422</v>
      </c>
      <c r="I997">
        <v>3.2495</v>
      </c>
      <c r="J997">
        <v>0.20274</v>
      </c>
      <c r="K997">
        <v>0.56268</v>
      </c>
      <c r="L997">
        <v>-1830</v>
      </c>
      <c r="M997">
        <v>-5473</v>
      </c>
      <c r="O997">
        <v>15380.400000000001</v>
      </c>
      <c r="P997">
        <v>4708.633333333333</v>
      </c>
      <c r="Q997">
        <v>3076</v>
      </c>
      <c r="R997">
        <v>287.82</v>
      </c>
    </row>
    <row r="998" spans="1:18" ht="13.5">
      <c r="A998">
        <v>287.205</v>
      </c>
      <c r="B998">
        <v>3.686</v>
      </c>
      <c r="C998">
        <v>0.6976</v>
      </c>
      <c r="D998">
        <v>0.57672</v>
      </c>
      <c r="E998">
        <v>-2651</v>
      </c>
      <c r="F998">
        <v>-3399</v>
      </c>
      <c r="H998">
        <v>235.545</v>
      </c>
      <c r="I998">
        <v>3.2534</v>
      </c>
      <c r="J998">
        <v>0.20383</v>
      </c>
      <c r="K998">
        <v>0.56592</v>
      </c>
      <c r="L998">
        <v>-1834</v>
      </c>
      <c r="M998">
        <v>-5485</v>
      </c>
      <c r="O998">
        <v>15396</v>
      </c>
      <c r="P998">
        <v>4723.1</v>
      </c>
      <c r="Q998">
        <v>3077</v>
      </c>
      <c r="R998">
        <v>287.943</v>
      </c>
    </row>
    <row r="999" spans="1:18" ht="13.5">
      <c r="A999">
        <v>287.205</v>
      </c>
      <c r="B999">
        <v>3.6899</v>
      </c>
      <c r="C999">
        <v>0.70087</v>
      </c>
      <c r="D999">
        <v>0.5778</v>
      </c>
      <c r="E999">
        <v>-2647</v>
      </c>
      <c r="F999">
        <v>-3394</v>
      </c>
      <c r="H999">
        <v>235.668</v>
      </c>
      <c r="I999">
        <v>3.2553</v>
      </c>
      <c r="J999">
        <v>0.20383</v>
      </c>
      <c r="K999">
        <v>0.56808</v>
      </c>
      <c r="L999">
        <v>-1834</v>
      </c>
      <c r="M999">
        <v>-5491</v>
      </c>
      <c r="O999">
        <v>15411.2</v>
      </c>
      <c r="P999">
        <v>4737.633333333333</v>
      </c>
      <c r="Q999">
        <v>3081</v>
      </c>
      <c r="R999">
        <v>287.943</v>
      </c>
    </row>
    <row r="1000" spans="1:18" ht="13.5">
      <c r="A1000">
        <v>287.082</v>
      </c>
      <c r="B1000">
        <v>3.6938</v>
      </c>
      <c r="C1000">
        <v>0.70196</v>
      </c>
      <c r="D1000">
        <v>0.5778</v>
      </c>
      <c r="E1000">
        <v>-2646</v>
      </c>
      <c r="F1000">
        <v>-3385</v>
      </c>
      <c r="H1000">
        <v>235.914</v>
      </c>
      <c r="I1000">
        <v>3.2553</v>
      </c>
      <c r="J1000">
        <v>0.20383</v>
      </c>
      <c r="K1000">
        <v>0.57024</v>
      </c>
      <c r="L1000">
        <v>-1839</v>
      </c>
      <c r="M1000">
        <v>-5503</v>
      </c>
      <c r="O1000">
        <v>15426.800000000001</v>
      </c>
      <c r="P1000">
        <v>4752.133333333333</v>
      </c>
      <c r="Q1000">
        <v>3082</v>
      </c>
      <c r="R1000">
        <v>288.066</v>
      </c>
    </row>
    <row r="1001" spans="1:18" ht="13.5">
      <c r="A1001">
        <v>287.205</v>
      </c>
      <c r="B1001">
        <v>3.6957</v>
      </c>
      <c r="C1001">
        <v>0.70414</v>
      </c>
      <c r="D1001">
        <v>0.57888</v>
      </c>
      <c r="E1001">
        <v>-2651</v>
      </c>
      <c r="F1001">
        <v>-3383</v>
      </c>
      <c r="H1001">
        <v>236.037</v>
      </c>
      <c r="I1001">
        <v>3.2611</v>
      </c>
      <c r="J1001">
        <v>0.20383</v>
      </c>
      <c r="K1001">
        <v>0.5724</v>
      </c>
      <c r="L1001">
        <v>-1838</v>
      </c>
      <c r="M1001">
        <v>-5507</v>
      </c>
      <c r="O1001">
        <v>15442.399999999998</v>
      </c>
      <c r="P1001">
        <v>4759.400000000001</v>
      </c>
      <c r="Q1001">
        <v>3085</v>
      </c>
      <c r="R1001">
        <v>288.066</v>
      </c>
    </row>
    <row r="1002" spans="1:18" ht="13.5">
      <c r="A1002">
        <v>287.205</v>
      </c>
      <c r="B1002">
        <v>3.6996</v>
      </c>
      <c r="C1002">
        <v>0.7085</v>
      </c>
      <c r="D1002">
        <v>0.57888</v>
      </c>
      <c r="E1002">
        <v>-2654</v>
      </c>
      <c r="F1002">
        <v>-3379</v>
      </c>
      <c r="H1002">
        <v>236.283</v>
      </c>
      <c r="I1002">
        <v>3.2611</v>
      </c>
      <c r="J1002">
        <v>0.20274</v>
      </c>
      <c r="K1002">
        <v>0.57564</v>
      </c>
      <c r="L1002">
        <v>-1843</v>
      </c>
      <c r="M1002">
        <v>-5519</v>
      </c>
      <c r="O1002">
        <v>15458</v>
      </c>
      <c r="P1002">
        <v>4770.3</v>
      </c>
      <c r="Q1002">
        <v>3088.5</v>
      </c>
      <c r="R1002">
        <v>288.066</v>
      </c>
    </row>
    <row r="1003" spans="1:18" ht="13.5">
      <c r="A1003">
        <v>287.205</v>
      </c>
      <c r="B1003">
        <v>3.7035</v>
      </c>
      <c r="C1003">
        <v>0.71068</v>
      </c>
      <c r="D1003">
        <v>0.57996</v>
      </c>
      <c r="E1003">
        <v>-2660</v>
      </c>
      <c r="F1003">
        <v>-3378</v>
      </c>
      <c r="H1003">
        <v>236.406</v>
      </c>
      <c r="I1003">
        <v>3.265</v>
      </c>
      <c r="J1003">
        <v>0.20274</v>
      </c>
      <c r="K1003">
        <v>0.57888</v>
      </c>
      <c r="L1003">
        <v>-1843</v>
      </c>
      <c r="M1003">
        <v>-5530</v>
      </c>
      <c r="O1003">
        <v>15473.599999999999</v>
      </c>
      <c r="P1003">
        <v>4777.533333333334</v>
      </c>
      <c r="Q1003">
        <v>3089</v>
      </c>
      <c r="R1003">
        <v>287.943</v>
      </c>
    </row>
    <row r="1004" spans="1:18" ht="13.5">
      <c r="A1004">
        <v>287.205</v>
      </c>
      <c r="B1004">
        <v>3.7073</v>
      </c>
      <c r="C1004">
        <v>0.71286</v>
      </c>
      <c r="D1004">
        <v>0.57888</v>
      </c>
      <c r="E1004">
        <v>-2664</v>
      </c>
      <c r="F1004">
        <v>-3377</v>
      </c>
      <c r="H1004">
        <v>236.652</v>
      </c>
      <c r="I1004">
        <v>3.267</v>
      </c>
      <c r="J1004">
        <v>0.20274</v>
      </c>
      <c r="K1004">
        <v>0.58212</v>
      </c>
      <c r="L1004">
        <v>-1844</v>
      </c>
      <c r="M1004">
        <v>-5538</v>
      </c>
      <c r="O1004">
        <v>15488.8</v>
      </c>
      <c r="P1004">
        <v>4784.833333333333</v>
      </c>
      <c r="Q1004">
        <v>3092</v>
      </c>
      <c r="R1004">
        <v>287.82</v>
      </c>
    </row>
    <row r="1005" spans="1:18" ht="13.5">
      <c r="A1005">
        <v>287.205</v>
      </c>
      <c r="B1005">
        <v>3.7112</v>
      </c>
      <c r="C1005">
        <v>0.71504</v>
      </c>
      <c r="D1005">
        <v>0.57996</v>
      </c>
      <c r="E1005">
        <v>-2668</v>
      </c>
      <c r="F1005">
        <v>-3373</v>
      </c>
      <c r="H1005">
        <v>236.775</v>
      </c>
      <c r="I1005">
        <v>3.267</v>
      </c>
      <c r="J1005">
        <v>0.20383</v>
      </c>
      <c r="K1005">
        <v>0.58428</v>
      </c>
      <c r="L1005">
        <v>-1847</v>
      </c>
      <c r="M1005">
        <v>-5548</v>
      </c>
      <c r="O1005">
        <v>15504.4</v>
      </c>
      <c r="P1005">
        <v>4799.299999999999</v>
      </c>
      <c r="Q1005">
        <v>3093.5</v>
      </c>
      <c r="R1005">
        <v>288.066</v>
      </c>
    </row>
    <row r="1006" spans="1:18" ht="13.5">
      <c r="A1006">
        <v>287.082</v>
      </c>
      <c r="B1006">
        <v>3.7132</v>
      </c>
      <c r="C1006">
        <v>0.71831</v>
      </c>
      <c r="D1006">
        <v>0.57996</v>
      </c>
      <c r="E1006">
        <v>-2671</v>
      </c>
      <c r="F1006">
        <v>-3368</v>
      </c>
      <c r="H1006">
        <v>237.144</v>
      </c>
      <c r="I1006">
        <v>3.2708</v>
      </c>
      <c r="J1006">
        <v>0.20274</v>
      </c>
      <c r="K1006">
        <v>0.58644</v>
      </c>
      <c r="L1006">
        <v>-1849</v>
      </c>
      <c r="M1006">
        <v>-5557</v>
      </c>
      <c r="O1006">
        <v>15519.999999999998</v>
      </c>
      <c r="P1006">
        <v>4806.566666666667</v>
      </c>
      <c r="Q1006">
        <v>3096</v>
      </c>
      <c r="R1006">
        <v>288.066</v>
      </c>
    </row>
    <row r="1007" spans="1:18" ht="13.5">
      <c r="A1007">
        <v>287.082</v>
      </c>
      <c r="B1007">
        <v>3.717</v>
      </c>
      <c r="C1007">
        <v>0.72158</v>
      </c>
      <c r="D1007">
        <v>0.58104</v>
      </c>
      <c r="E1007">
        <v>-2676</v>
      </c>
      <c r="F1007">
        <v>-3372</v>
      </c>
      <c r="H1007">
        <v>237.144</v>
      </c>
      <c r="I1007">
        <v>3.2728</v>
      </c>
      <c r="J1007">
        <v>0.20383</v>
      </c>
      <c r="K1007">
        <v>0.58968</v>
      </c>
      <c r="L1007">
        <v>-1851</v>
      </c>
      <c r="M1007">
        <v>-5565</v>
      </c>
      <c r="O1007">
        <v>15535.6</v>
      </c>
      <c r="P1007">
        <v>4810.166666666667</v>
      </c>
      <c r="Q1007">
        <v>3110.5</v>
      </c>
      <c r="R1007">
        <v>288.189</v>
      </c>
    </row>
    <row r="1008" spans="1:18" ht="13.5">
      <c r="A1008">
        <v>287.328</v>
      </c>
      <c r="B1008">
        <v>3.7209</v>
      </c>
      <c r="C1008">
        <v>0.72376</v>
      </c>
      <c r="D1008">
        <v>0.58104</v>
      </c>
      <c r="E1008">
        <v>-2674</v>
      </c>
      <c r="F1008">
        <v>-3364</v>
      </c>
      <c r="H1008">
        <v>237.267</v>
      </c>
      <c r="I1008">
        <v>3.2767</v>
      </c>
      <c r="J1008">
        <v>0.20383</v>
      </c>
      <c r="K1008">
        <v>0.59292</v>
      </c>
      <c r="L1008">
        <v>-1853</v>
      </c>
      <c r="M1008">
        <v>-5576</v>
      </c>
      <c r="O1008">
        <v>15551.199999999999</v>
      </c>
      <c r="P1008">
        <v>4813.833333333333</v>
      </c>
      <c r="Q1008">
        <v>3104</v>
      </c>
      <c r="R1008">
        <v>288.066</v>
      </c>
    </row>
    <row r="1009" spans="1:18" ht="13.5">
      <c r="A1009">
        <v>287.205</v>
      </c>
      <c r="B1009">
        <v>3.7248</v>
      </c>
      <c r="C1009">
        <v>0.72703</v>
      </c>
      <c r="D1009">
        <v>0.58212</v>
      </c>
      <c r="E1009">
        <v>-2684</v>
      </c>
      <c r="F1009">
        <v>-3369</v>
      </c>
      <c r="H1009">
        <v>237.513</v>
      </c>
      <c r="I1009">
        <v>3.2786</v>
      </c>
      <c r="J1009">
        <v>0.20383</v>
      </c>
      <c r="K1009">
        <v>0.59508</v>
      </c>
      <c r="L1009">
        <v>-1854</v>
      </c>
      <c r="M1009">
        <v>-5585</v>
      </c>
      <c r="O1009">
        <v>15566.4</v>
      </c>
      <c r="P1009">
        <v>4824.733333333334</v>
      </c>
      <c r="Q1009">
        <v>3117</v>
      </c>
      <c r="R1009">
        <v>288.066</v>
      </c>
    </row>
    <row r="1010" spans="1:18" ht="13.5">
      <c r="A1010">
        <v>287.205</v>
      </c>
      <c r="B1010">
        <v>3.7287</v>
      </c>
      <c r="C1010">
        <v>0.72812</v>
      </c>
      <c r="D1010">
        <v>0.58212</v>
      </c>
      <c r="E1010">
        <v>-2690</v>
      </c>
      <c r="F1010">
        <v>-3369</v>
      </c>
      <c r="H1010">
        <v>237.759</v>
      </c>
      <c r="I1010">
        <v>3.2786</v>
      </c>
      <c r="J1010">
        <v>0.20383</v>
      </c>
      <c r="K1010">
        <v>0.59832</v>
      </c>
      <c r="L1010">
        <v>-1857</v>
      </c>
      <c r="M1010">
        <v>-5594</v>
      </c>
      <c r="O1010">
        <v>15582</v>
      </c>
      <c r="P1010">
        <v>4839.233333333334</v>
      </c>
      <c r="Q1010">
        <v>3108.5</v>
      </c>
      <c r="R1010">
        <v>288.066</v>
      </c>
    </row>
    <row r="1011" spans="1:18" ht="13.5">
      <c r="A1011">
        <v>287.082</v>
      </c>
      <c r="B1011">
        <v>3.7306</v>
      </c>
      <c r="C1011">
        <v>0.73248</v>
      </c>
      <c r="D1011">
        <v>0.58212</v>
      </c>
      <c r="E1011">
        <v>-2693</v>
      </c>
      <c r="F1011">
        <v>-3364</v>
      </c>
      <c r="H1011">
        <v>237.882</v>
      </c>
      <c r="I1011">
        <v>3.2844</v>
      </c>
      <c r="J1011">
        <v>0.20383</v>
      </c>
      <c r="K1011">
        <v>0.60048</v>
      </c>
      <c r="L1011">
        <v>-1855</v>
      </c>
      <c r="M1011">
        <v>-5600</v>
      </c>
      <c r="O1011">
        <v>15605.199999999999</v>
      </c>
      <c r="P1011">
        <v>4846.499999999999</v>
      </c>
      <c r="Q1011">
        <v>3110</v>
      </c>
      <c r="R1011">
        <v>288.066</v>
      </c>
    </row>
    <row r="1012" spans="1:18" ht="13.5">
      <c r="A1012">
        <v>287.205</v>
      </c>
      <c r="B1012">
        <v>3.7345</v>
      </c>
      <c r="C1012">
        <v>0.73466</v>
      </c>
      <c r="D1012">
        <v>0.58104</v>
      </c>
      <c r="E1012">
        <v>-2697</v>
      </c>
      <c r="F1012">
        <v>-3362</v>
      </c>
      <c r="H1012">
        <v>238.128</v>
      </c>
      <c r="I1012">
        <v>3.2864</v>
      </c>
      <c r="J1012">
        <v>0.20383</v>
      </c>
      <c r="K1012">
        <v>0.60372</v>
      </c>
      <c r="L1012">
        <v>-1861</v>
      </c>
      <c r="M1012">
        <v>-5614</v>
      </c>
      <c r="O1012">
        <v>15620.8</v>
      </c>
      <c r="P1012">
        <v>4850.133333333332</v>
      </c>
      <c r="Q1012">
        <v>3113.5</v>
      </c>
      <c r="R1012">
        <v>287.943</v>
      </c>
    </row>
    <row r="1013" spans="1:18" ht="13.5">
      <c r="A1013">
        <v>287.205</v>
      </c>
      <c r="B1013">
        <v>3.7384</v>
      </c>
      <c r="C1013">
        <v>0.73575</v>
      </c>
      <c r="D1013">
        <v>0.58212</v>
      </c>
      <c r="E1013">
        <v>-2700</v>
      </c>
      <c r="F1013">
        <v>-3358</v>
      </c>
      <c r="H1013">
        <v>238.251</v>
      </c>
      <c r="I1013">
        <v>3.2864</v>
      </c>
      <c r="J1013">
        <v>0.20383</v>
      </c>
      <c r="K1013">
        <v>0.60588</v>
      </c>
      <c r="L1013">
        <v>-1874</v>
      </c>
      <c r="M1013">
        <v>-5626</v>
      </c>
      <c r="O1013">
        <v>15636.400000000001</v>
      </c>
      <c r="P1013">
        <v>4864.633333333333</v>
      </c>
      <c r="Q1013">
        <v>3116</v>
      </c>
      <c r="R1013">
        <v>287.943</v>
      </c>
    </row>
    <row r="1014" spans="1:18" ht="13.5">
      <c r="A1014">
        <v>287.082</v>
      </c>
      <c r="B1014">
        <v>3.7423</v>
      </c>
      <c r="C1014">
        <v>0.74011</v>
      </c>
      <c r="D1014">
        <v>0.5832</v>
      </c>
      <c r="E1014">
        <v>-2704</v>
      </c>
      <c r="F1014">
        <v>-3361</v>
      </c>
      <c r="H1014">
        <v>238.374</v>
      </c>
      <c r="I1014">
        <v>3.2902</v>
      </c>
      <c r="J1014">
        <v>0.20383</v>
      </c>
      <c r="K1014">
        <v>0.60804</v>
      </c>
      <c r="L1014">
        <v>-1866</v>
      </c>
      <c r="M1014">
        <v>-5630</v>
      </c>
      <c r="O1014">
        <v>15652</v>
      </c>
      <c r="P1014">
        <v>4875.533333333334</v>
      </c>
      <c r="Q1014">
        <v>3121</v>
      </c>
      <c r="R1014">
        <v>287.943</v>
      </c>
    </row>
    <row r="1015" spans="1:18" ht="13.5">
      <c r="A1015">
        <v>287.082</v>
      </c>
      <c r="B1015">
        <v>3.7442</v>
      </c>
      <c r="C1015">
        <v>0.74229</v>
      </c>
      <c r="D1015">
        <v>0.5832</v>
      </c>
      <c r="E1015">
        <v>-2708</v>
      </c>
      <c r="F1015">
        <v>-3357</v>
      </c>
      <c r="H1015">
        <v>238.497</v>
      </c>
      <c r="I1015">
        <v>3.2922</v>
      </c>
      <c r="J1015">
        <v>0.20383</v>
      </c>
      <c r="K1015">
        <v>0.61128</v>
      </c>
      <c r="L1015">
        <v>-1866</v>
      </c>
      <c r="M1015">
        <v>-5642</v>
      </c>
      <c r="O1015">
        <v>15667.6</v>
      </c>
      <c r="P1015">
        <v>4890.066666666667</v>
      </c>
      <c r="Q1015">
        <v>3124.5</v>
      </c>
      <c r="R1015">
        <v>287.943</v>
      </c>
    </row>
    <row r="1016" spans="1:18" ht="13.5">
      <c r="A1016">
        <v>287.205</v>
      </c>
      <c r="B1016">
        <v>3.7481</v>
      </c>
      <c r="C1016">
        <v>0.74447</v>
      </c>
      <c r="D1016">
        <v>0.58428</v>
      </c>
      <c r="E1016">
        <v>-2709</v>
      </c>
      <c r="F1016">
        <v>-3354</v>
      </c>
      <c r="H1016">
        <v>238.743</v>
      </c>
      <c r="I1016">
        <v>3.2961</v>
      </c>
      <c r="J1016">
        <v>0.20383</v>
      </c>
      <c r="K1016">
        <v>0.61236</v>
      </c>
      <c r="L1016">
        <v>-1868</v>
      </c>
      <c r="M1016">
        <v>-5651</v>
      </c>
      <c r="O1016">
        <v>15682.800000000001</v>
      </c>
      <c r="P1016">
        <v>4908.2</v>
      </c>
      <c r="Q1016">
        <v>3127.5</v>
      </c>
      <c r="R1016">
        <v>287.82</v>
      </c>
    </row>
    <row r="1017" spans="1:18" ht="13.5">
      <c r="A1017">
        <v>287.082</v>
      </c>
      <c r="B1017">
        <v>3.752</v>
      </c>
      <c r="C1017">
        <v>0.74774</v>
      </c>
      <c r="D1017">
        <v>0.5832</v>
      </c>
      <c r="E1017">
        <v>-2716</v>
      </c>
      <c r="F1017">
        <v>-3352</v>
      </c>
      <c r="H1017">
        <v>238.989</v>
      </c>
      <c r="I1017">
        <v>3.298</v>
      </c>
      <c r="J1017">
        <v>0.20383</v>
      </c>
      <c r="K1017">
        <v>0.63936</v>
      </c>
      <c r="L1017">
        <v>-1871</v>
      </c>
      <c r="M1017">
        <v>-5659</v>
      </c>
      <c r="O1017">
        <v>15698.399999999998</v>
      </c>
      <c r="P1017">
        <v>4922.7</v>
      </c>
      <c r="Q1017">
        <v>3131.5</v>
      </c>
      <c r="R1017">
        <v>287.82</v>
      </c>
    </row>
    <row r="1018" spans="1:18" ht="13.5">
      <c r="A1018">
        <v>286.959</v>
      </c>
      <c r="B1018">
        <v>3.7558</v>
      </c>
      <c r="C1018">
        <v>0.7521</v>
      </c>
      <c r="D1018">
        <v>0.58428</v>
      </c>
      <c r="E1018">
        <v>-2720</v>
      </c>
      <c r="F1018">
        <v>-3347</v>
      </c>
      <c r="H1018">
        <v>239.112</v>
      </c>
      <c r="I1018">
        <v>3.2999</v>
      </c>
      <c r="J1018">
        <v>0.20274</v>
      </c>
      <c r="K1018">
        <v>0.63936</v>
      </c>
      <c r="L1018">
        <v>-1875</v>
      </c>
      <c r="M1018">
        <v>-5669</v>
      </c>
      <c r="O1018">
        <v>15713.999999999998</v>
      </c>
      <c r="P1018">
        <v>4940.866666666668</v>
      </c>
      <c r="Q1018">
        <v>3134.5</v>
      </c>
      <c r="R1018">
        <v>287.82</v>
      </c>
    </row>
    <row r="1019" spans="1:18" ht="13.5">
      <c r="A1019">
        <v>286.959</v>
      </c>
      <c r="B1019">
        <v>3.7597</v>
      </c>
      <c r="C1019">
        <v>0.75319</v>
      </c>
      <c r="D1019">
        <v>0.58428</v>
      </c>
      <c r="E1019">
        <v>-2727</v>
      </c>
      <c r="F1019">
        <v>-3348</v>
      </c>
      <c r="H1019">
        <v>239.235</v>
      </c>
      <c r="I1019">
        <v>3.2999</v>
      </c>
      <c r="J1019">
        <v>0.20383</v>
      </c>
      <c r="K1019">
        <v>0.64152</v>
      </c>
      <c r="L1019">
        <v>-1880</v>
      </c>
      <c r="M1019">
        <v>-5685</v>
      </c>
      <c r="O1019">
        <v>15729.6</v>
      </c>
      <c r="P1019">
        <v>4944.533333333332</v>
      </c>
      <c r="Q1019">
        <v>3138</v>
      </c>
      <c r="R1019">
        <v>287.82</v>
      </c>
    </row>
    <row r="1020" spans="1:18" ht="13.5">
      <c r="A1020">
        <v>286.836</v>
      </c>
      <c r="B1020">
        <v>3.7636</v>
      </c>
      <c r="C1020">
        <v>0.75755</v>
      </c>
      <c r="D1020">
        <v>0.58536</v>
      </c>
      <c r="E1020">
        <v>-2728</v>
      </c>
      <c r="F1020">
        <v>-3343</v>
      </c>
      <c r="H1020">
        <v>239.358</v>
      </c>
      <c r="I1020">
        <v>3.3038</v>
      </c>
      <c r="J1020">
        <v>0.20383</v>
      </c>
      <c r="K1020">
        <v>0.64368</v>
      </c>
      <c r="L1020">
        <v>-1877</v>
      </c>
      <c r="M1020">
        <v>-5687</v>
      </c>
      <c r="O1020">
        <v>15752.800000000001</v>
      </c>
      <c r="P1020">
        <v>4962.7</v>
      </c>
      <c r="Q1020">
        <v>3141</v>
      </c>
      <c r="R1020">
        <v>287.82</v>
      </c>
    </row>
    <row r="1021" spans="1:18" ht="13.5">
      <c r="A1021">
        <v>286.959</v>
      </c>
      <c r="B1021">
        <v>3.7636</v>
      </c>
      <c r="C1021">
        <v>0.75973</v>
      </c>
      <c r="D1021">
        <v>0.58644</v>
      </c>
      <c r="E1021">
        <v>-2735</v>
      </c>
      <c r="F1021">
        <v>-3341</v>
      </c>
      <c r="H1021">
        <v>239.604</v>
      </c>
      <c r="I1021">
        <v>3.3058</v>
      </c>
      <c r="J1021">
        <v>0.20383</v>
      </c>
      <c r="K1021">
        <v>0.64692</v>
      </c>
      <c r="L1021">
        <v>-1887</v>
      </c>
      <c r="M1021">
        <v>-5705</v>
      </c>
      <c r="O1021">
        <v>15760.400000000001</v>
      </c>
      <c r="P1021">
        <v>4977.2</v>
      </c>
      <c r="Q1021">
        <v>3150</v>
      </c>
      <c r="R1021">
        <v>287.697</v>
      </c>
    </row>
    <row r="1022" spans="1:18" ht="13.5">
      <c r="A1022">
        <v>287.082</v>
      </c>
      <c r="B1022">
        <v>3.7694</v>
      </c>
      <c r="C1022">
        <v>0.763</v>
      </c>
      <c r="D1022">
        <v>0.58644</v>
      </c>
      <c r="E1022">
        <v>-2739</v>
      </c>
      <c r="F1022">
        <v>-3339</v>
      </c>
      <c r="H1022">
        <v>239.727</v>
      </c>
      <c r="I1022">
        <v>3.3077</v>
      </c>
      <c r="J1022">
        <v>0.20383</v>
      </c>
      <c r="K1022">
        <v>0.648</v>
      </c>
      <c r="L1022">
        <v>-1880</v>
      </c>
      <c r="M1022">
        <v>-5707</v>
      </c>
      <c r="O1022">
        <v>15775.999999999998</v>
      </c>
      <c r="P1022">
        <v>4980.866666666667</v>
      </c>
      <c r="Q1022">
        <v>3147</v>
      </c>
      <c r="R1022">
        <v>287.574</v>
      </c>
    </row>
    <row r="1023" spans="1:18" ht="13.5">
      <c r="A1023">
        <v>286.959</v>
      </c>
      <c r="B1023">
        <v>3.7752</v>
      </c>
      <c r="C1023">
        <v>0.76736</v>
      </c>
      <c r="D1023">
        <v>0.58536</v>
      </c>
      <c r="E1023">
        <v>-2743</v>
      </c>
      <c r="F1023">
        <v>-3337</v>
      </c>
      <c r="H1023">
        <v>239.85</v>
      </c>
      <c r="I1023">
        <v>3.3096</v>
      </c>
      <c r="J1023">
        <v>0.20383</v>
      </c>
      <c r="K1023">
        <v>0.65124</v>
      </c>
      <c r="L1023">
        <v>-1882</v>
      </c>
      <c r="M1023">
        <v>-5718</v>
      </c>
      <c r="O1023">
        <v>15799.199999999999</v>
      </c>
      <c r="P1023">
        <v>4991.733333333334</v>
      </c>
      <c r="Q1023">
        <v>3151</v>
      </c>
      <c r="R1023">
        <v>287.451</v>
      </c>
    </row>
    <row r="1024" spans="1:18" ht="13.5">
      <c r="A1024">
        <v>287.082</v>
      </c>
      <c r="B1024">
        <v>3.7772</v>
      </c>
      <c r="C1024">
        <v>0.77063</v>
      </c>
      <c r="D1024">
        <v>0.58644</v>
      </c>
      <c r="E1024">
        <v>-2747</v>
      </c>
      <c r="F1024">
        <v>-3333</v>
      </c>
      <c r="H1024">
        <v>240.096</v>
      </c>
      <c r="I1024">
        <v>3.3096</v>
      </c>
      <c r="J1024">
        <v>0.20274</v>
      </c>
      <c r="K1024">
        <v>0.65232</v>
      </c>
      <c r="L1024">
        <v>-1886</v>
      </c>
      <c r="M1024">
        <v>-5729</v>
      </c>
      <c r="O1024">
        <v>15814.800000000001</v>
      </c>
      <c r="P1024">
        <v>4991.766666666666</v>
      </c>
      <c r="Q1024">
        <v>3147.5</v>
      </c>
      <c r="R1024">
        <v>287.205</v>
      </c>
    </row>
    <row r="1025" spans="1:18" ht="13.5">
      <c r="A1025">
        <v>286.959</v>
      </c>
      <c r="B1025">
        <v>3.7811</v>
      </c>
      <c r="C1025">
        <v>0.7739</v>
      </c>
      <c r="D1025">
        <v>0.58644</v>
      </c>
      <c r="E1025">
        <v>-2752</v>
      </c>
      <c r="F1025">
        <v>-3333</v>
      </c>
      <c r="H1025">
        <v>240.219</v>
      </c>
      <c r="I1025">
        <v>3.3155</v>
      </c>
      <c r="J1025">
        <v>0.20383</v>
      </c>
      <c r="K1025">
        <v>0.65556</v>
      </c>
      <c r="L1025">
        <v>-1885</v>
      </c>
      <c r="M1025">
        <v>-5735</v>
      </c>
      <c r="O1025">
        <v>15830.399999999998</v>
      </c>
      <c r="P1025">
        <v>5002.633333333333</v>
      </c>
      <c r="Q1025">
        <v>3158</v>
      </c>
      <c r="R1025">
        <v>287.574</v>
      </c>
    </row>
    <row r="1026" spans="1:18" ht="13.5">
      <c r="A1026">
        <v>286.959</v>
      </c>
      <c r="B1026">
        <v>3.7849</v>
      </c>
      <c r="C1026">
        <v>0.77608</v>
      </c>
      <c r="D1026">
        <v>0.58752</v>
      </c>
      <c r="E1026">
        <v>-2756</v>
      </c>
      <c r="F1026">
        <v>-3329</v>
      </c>
      <c r="H1026">
        <v>240.342</v>
      </c>
      <c r="I1026">
        <v>3.3174</v>
      </c>
      <c r="J1026">
        <v>0.20383</v>
      </c>
      <c r="K1026">
        <v>0.65772</v>
      </c>
      <c r="L1026">
        <v>-1890</v>
      </c>
      <c r="M1026">
        <v>-5746</v>
      </c>
      <c r="O1026">
        <v>15845.999999999998</v>
      </c>
      <c r="P1026">
        <v>5002.666666666667</v>
      </c>
      <c r="Q1026">
        <v>3156.5</v>
      </c>
      <c r="R1026">
        <v>287.451</v>
      </c>
    </row>
    <row r="1027" spans="1:18" ht="13.5">
      <c r="A1027">
        <v>286.959</v>
      </c>
      <c r="B1027">
        <v>3.7888</v>
      </c>
      <c r="C1027">
        <v>0.77826</v>
      </c>
      <c r="D1027">
        <v>0.5886</v>
      </c>
      <c r="E1027">
        <v>-2761</v>
      </c>
      <c r="F1027">
        <v>-3329</v>
      </c>
      <c r="H1027">
        <v>240.342</v>
      </c>
      <c r="I1027">
        <v>3.3193</v>
      </c>
      <c r="J1027">
        <v>0.20274</v>
      </c>
      <c r="K1027">
        <v>0.66096</v>
      </c>
      <c r="L1027">
        <v>-1892</v>
      </c>
      <c r="M1027">
        <v>-5756</v>
      </c>
      <c r="O1027">
        <v>15853.599999999999</v>
      </c>
      <c r="P1027">
        <v>5017.166666666666</v>
      </c>
      <c r="Q1027">
        <v>3162.5</v>
      </c>
      <c r="R1027">
        <v>287.205</v>
      </c>
    </row>
    <row r="1028" spans="1:18" ht="13.5">
      <c r="A1028">
        <v>287.205</v>
      </c>
      <c r="B1028">
        <v>3.7927</v>
      </c>
      <c r="C1028">
        <v>0.78153</v>
      </c>
      <c r="D1028">
        <v>0.5886</v>
      </c>
      <c r="E1028">
        <v>-2765</v>
      </c>
      <c r="F1028">
        <v>-3327</v>
      </c>
      <c r="H1028">
        <v>240.711</v>
      </c>
      <c r="I1028">
        <v>3.3232</v>
      </c>
      <c r="J1028">
        <v>0.20274</v>
      </c>
      <c r="K1028">
        <v>0.66312</v>
      </c>
      <c r="L1028">
        <v>-1894</v>
      </c>
      <c r="M1028">
        <v>-5765</v>
      </c>
      <c r="O1028">
        <v>15876.8</v>
      </c>
      <c r="P1028">
        <v>5013.566666666667</v>
      </c>
      <c r="Q1028">
        <v>3160.5</v>
      </c>
      <c r="R1028">
        <v>287.205</v>
      </c>
    </row>
    <row r="1029" spans="1:18" ht="13.5">
      <c r="A1029">
        <v>287.205</v>
      </c>
      <c r="B1029">
        <v>3.7966</v>
      </c>
      <c r="C1029">
        <v>0.78371</v>
      </c>
      <c r="D1029">
        <v>0.5886</v>
      </c>
      <c r="E1029">
        <v>-2771</v>
      </c>
      <c r="F1029">
        <v>-3329</v>
      </c>
      <c r="H1029">
        <v>240.711</v>
      </c>
      <c r="I1029">
        <v>3.3252</v>
      </c>
      <c r="J1029">
        <v>0.20383</v>
      </c>
      <c r="K1029">
        <v>0.6642</v>
      </c>
      <c r="L1029">
        <v>-1895</v>
      </c>
      <c r="M1029">
        <v>-5775</v>
      </c>
      <c r="O1029">
        <v>15892.400000000001</v>
      </c>
      <c r="P1029">
        <v>5024.433333333333</v>
      </c>
      <c r="Q1029">
        <v>3169.5</v>
      </c>
      <c r="R1029">
        <v>287.205</v>
      </c>
    </row>
    <row r="1030" spans="1:18" ht="13.5">
      <c r="A1030">
        <v>287.328</v>
      </c>
      <c r="B1030">
        <v>3.7985</v>
      </c>
      <c r="C1030">
        <v>0.78589</v>
      </c>
      <c r="D1030">
        <v>0.58968</v>
      </c>
      <c r="E1030">
        <v>-2776</v>
      </c>
      <c r="F1030">
        <v>-3327</v>
      </c>
      <c r="H1030">
        <v>240.957</v>
      </c>
      <c r="I1030">
        <v>3.3271</v>
      </c>
      <c r="J1030">
        <v>0.20383</v>
      </c>
      <c r="K1030">
        <v>0.66744</v>
      </c>
      <c r="L1030">
        <v>-1897</v>
      </c>
      <c r="M1030">
        <v>-5785</v>
      </c>
      <c r="O1030">
        <v>15915.599999999999</v>
      </c>
      <c r="P1030">
        <v>5028.133333333334</v>
      </c>
      <c r="Q1030">
        <v>3172.5</v>
      </c>
      <c r="R1030">
        <v>286.959</v>
      </c>
    </row>
    <row r="1031" spans="1:18" ht="13.5">
      <c r="A1031">
        <v>287.328</v>
      </c>
      <c r="B1031">
        <v>3.8043</v>
      </c>
      <c r="C1031">
        <v>0.79025</v>
      </c>
      <c r="D1031">
        <v>0.5886</v>
      </c>
      <c r="E1031">
        <v>-2781</v>
      </c>
      <c r="F1031">
        <v>-3324</v>
      </c>
      <c r="H1031">
        <v>241.08</v>
      </c>
      <c r="I1031">
        <v>3.329</v>
      </c>
      <c r="J1031">
        <v>0.20383</v>
      </c>
      <c r="K1031">
        <v>0.6696</v>
      </c>
      <c r="L1031">
        <v>-1899</v>
      </c>
      <c r="M1031">
        <v>-5793</v>
      </c>
      <c r="O1031">
        <v>15931.199999999999</v>
      </c>
      <c r="P1031">
        <v>5035.4</v>
      </c>
      <c r="Q1031">
        <v>3177.5</v>
      </c>
      <c r="R1031">
        <v>286.959</v>
      </c>
    </row>
    <row r="1032" spans="1:18" ht="13.5">
      <c r="A1032">
        <v>287.328</v>
      </c>
      <c r="B1032">
        <v>3.8082</v>
      </c>
      <c r="C1032">
        <v>0.79134</v>
      </c>
      <c r="D1032">
        <v>0.59076</v>
      </c>
      <c r="E1032">
        <v>-2787</v>
      </c>
      <c r="F1032">
        <v>-3322</v>
      </c>
      <c r="H1032">
        <v>241.203</v>
      </c>
      <c r="I1032">
        <v>3.331</v>
      </c>
      <c r="J1032">
        <v>0.20383</v>
      </c>
      <c r="K1032">
        <v>0.67176</v>
      </c>
      <c r="L1032">
        <v>-1905</v>
      </c>
      <c r="M1032">
        <v>-5808</v>
      </c>
      <c r="O1032">
        <v>15946.800000000001</v>
      </c>
      <c r="P1032">
        <v>5053.566666666667</v>
      </c>
      <c r="Q1032">
        <v>3174.5</v>
      </c>
      <c r="R1032">
        <v>286.959</v>
      </c>
    </row>
    <row r="1033" spans="1:18" ht="13.5">
      <c r="A1033">
        <v>287.328</v>
      </c>
      <c r="B1033">
        <v>3.8121</v>
      </c>
      <c r="C1033">
        <v>0.7957</v>
      </c>
      <c r="D1033">
        <v>0.59076</v>
      </c>
      <c r="E1033">
        <v>-2791</v>
      </c>
      <c r="F1033">
        <v>-3318</v>
      </c>
      <c r="H1033">
        <v>241.203</v>
      </c>
      <c r="I1033">
        <v>3.3349</v>
      </c>
      <c r="J1033">
        <v>0.20383</v>
      </c>
      <c r="K1033">
        <v>0.675</v>
      </c>
      <c r="L1033">
        <v>-1903</v>
      </c>
      <c r="M1033">
        <v>-5810</v>
      </c>
      <c r="O1033">
        <v>15962.400000000001</v>
      </c>
      <c r="P1033">
        <v>5060.8</v>
      </c>
      <c r="Q1033">
        <v>3186.5</v>
      </c>
      <c r="R1033">
        <v>286.713</v>
      </c>
    </row>
    <row r="1034" spans="1:18" ht="13.5">
      <c r="A1034">
        <v>287.574</v>
      </c>
      <c r="B1034">
        <v>3.814</v>
      </c>
      <c r="C1034">
        <v>0.79897</v>
      </c>
      <c r="D1034">
        <v>0.59076</v>
      </c>
      <c r="E1034">
        <v>-2800</v>
      </c>
      <c r="F1034">
        <v>-3320</v>
      </c>
      <c r="H1034">
        <v>241.449</v>
      </c>
      <c r="I1034">
        <v>3.3368</v>
      </c>
      <c r="J1034">
        <v>0.20165</v>
      </c>
      <c r="K1034">
        <v>0.67608</v>
      </c>
      <c r="L1034">
        <v>-1907</v>
      </c>
      <c r="M1034">
        <v>-5821</v>
      </c>
      <c r="O1034">
        <v>15978</v>
      </c>
      <c r="P1034">
        <v>5071.733333333334</v>
      </c>
      <c r="Q1034">
        <v>3190.5</v>
      </c>
      <c r="R1034">
        <v>286.836</v>
      </c>
    </row>
    <row r="1035" spans="1:18" ht="13.5">
      <c r="A1035">
        <v>287.574</v>
      </c>
      <c r="B1035">
        <v>3.8199</v>
      </c>
      <c r="C1035">
        <v>0.80115</v>
      </c>
      <c r="D1035">
        <v>0.59184</v>
      </c>
      <c r="E1035">
        <v>-2799</v>
      </c>
      <c r="F1035">
        <v>-3316</v>
      </c>
      <c r="H1035">
        <v>241.572</v>
      </c>
      <c r="I1035">
        <v>3.3387</v>
      </c>
      <c r="J1035">
        <v>0.20274</v>
      </c>
      <c r="K1035">
        <v>0.67932</v>
      </c>
      <c r="L1035">
        <v>-1907</v>
      </c>
      <c r="M1035">
        <v>-5831</v>
      </c>
      <c r="O1035">
        <v>16001.2</v>
      </c>
      <c r="P1035">
        <v>5078.999999999999</v>
      </c>
      <c r="Q1035">
        <v>3194.5</v>
      </c>
      <c r="R1035">
        <v>286.59</v>
      </c>
    </row>
    <row r="1036" spans="1:18" ht="13.5">
      <c r="A1036">
        <v>287.451</v>
      </c>
      <c r="B1036">
        <v>3.8237</v>
      </c>
      <c r="C1036">
        <v>0.80442</v>
      </c>
      <c r="D1036">
        <v>0.59184</v>
      </c>
      <c r="E1036">
        <v>-2808</v>
      </c>
      <c r="F1036">
        <v>-3319</v>
      </c>
      <c r="H1036">
        <v>241.818</v>
      </c>
      <c r="I1036">
        <v>3.3426</v>
      </c>
      <c r="J1036">
        <v>0.20274</v>
      </c>
      <c r="K1036">
        <v>0.6804</v>
      </c>
      <c r="L1036">
        <v>-1909</v>
      </c>
      <c r="M1036">
        <v>-5841</v>
      </c>
      <c r="O1036">
        <v>16008.8</v>
      </c>
      <c r="P1036">
        <v>5089.933333333333</v>
      </c>
      <c r="Q1036">
        <v>3204</v>
      </c>
      <c r="R1036">
        <v>286.59</v>
      </c>
    </row>
    <row r="1037" spans="1:18" ht="13.5">
      <c r="A1037">
        <v>287.697</v>
      </c>
      <c r="B1037">
        <v>3.8276</v>
      </c>
      <c r="C1037">
        <v>0.80878</v>
      </c>
      <c r="D1037">
        <v>0.59292</v>
      </c>
      <c r="E1037">
        <v>-2814</v>
      </c>
      <c r="F1037">
        <v>-3316</v>
      </c>
      <c r="H1037">
        <v>241.818</v>
      </c>
      <c r="I1037">
        <v>3.3446</v>
      </c>
      <c r="J1037">
        <v>0.20165</v>
      </c>
      <c r="K1037">
        <v>0.68364</v>
      </c>
      <c r="L1037">
        <v>-1921</v>
      </c>
      <c r="M1037">
        <v>-5859</v>
      </c>
      <c r="O1037">
        <v>16032.000000000002</v>
      </c>
      <c r="P1037">
        <v>5097.200000000001</v>
      </c>
      <c r="Q1037">
        <v>3203.5</v>
      </c>
      <c r="R1037">
        <v>286.467</v>
      </c>
    </row>
    <row r="1038" spans="1:18" ht="13.5">
      <c r="A1038">
        <v>287.697</v>
      </c>
      <c r="B1038">
        <v>3.8315</v>
      </c>
      <c r="C1038">
        <v>0.81096</v>
      </c>
      <c r="D1038">
        <v>0.59292</v>
      </c>
      <c r="E1038">
        <v>-2819</v>
      </c>
      <c r="F1038">
        <v>-3315</v>
      </c>
      <c r="H1038">
        <v>242.064</v>
      </c>
      <c r="I1038">
        <v>3.3465</v>
      </c>
      <c r="J1038">
        <v>0.20274</v>
      </c>
      <c r="K1038">
        <v>0.6858</v>
      </c>
      <c r="L1038">
        <v>-1916</v>
      </c>
      <c r="M1038">
        <v>-5859</v>
      </c>
      <c r="O1038">
        <v>16047.599999999999</v>
      </c>
      <c r="P1038">
        <v>5100.866666666667</v>
      </c>
      <c r="Q1038">
        <v>3205.5</v>
      </c>
      <c r="R1038">
        <v>286.221</v>
      </c>
    </row>
    <row r="1039" spans="1:18" ht="13.5">
      <c r="A1039">
        <v>287.82</v>
      </c>
      <c r="B1039">
        <v>3.8354</v>
      </c>
      <c r="C1039">
        <v>0.81205</v>
      </c>
      <c r="D1039">
        <v>0.594</v>
      </c>
      <c r="E1039">
        <v>-2826</v>
      </c>
      <c r="F1039">
        <v>-3315</v>
      </c>
      <c r="H1039">
        <v>242.187</v>
      </c>
      <c r="I1039">
        <v>3.3465</v>
      </c>
      <c r="J1039">
        <v>0.20274</v>
      </c>
      <c r="K1039">
        <v>0.68796</v>
      </c>
      <c r="L1039">
        <v>-1917</v>
      </c>
      <c r="M1039">
        <v>-5867</v>
      </c>
      <c r="O1039">
        <v>16063.199999999999</v>
      </c>
      <c r="P1039">
        <v>5108.133333333333</v>
      </c>
      <c r="Q1039">
        <v>3208.5</v>
      </c>
      <c r="R1039">
        <v>286.344</v>
      </c>
    </row>
    <row r="1040" spans="1:18" ht="13.5">
      <c r="A1040">
        <v>287.82</v>
      </c>
      <c r="B1040">
        <v>3.8393</v>
      </c>
      <c r="C1040">
        <v>0.81641</v>
      </c>
      <c r="D1040">
        <v>0.594</v>
      </c>
      <c r="E1040">
        <v>-2842</v>
      </c>
      <c r="F1040">
        <v>-3327</v>
      </c>
      <c r="H1040">
        <v>242.31</v>
      </c>
      <c r="I1040">
        <v>3.3484</v>
      </c>
      <c r="J1040">
        <v>0.20165</v>
      </c>
      <c r="K1040">
        <v>0.69012</v>
      </c>
      <c r="L1040">
        <v>-1919</v>
      </c>
      <c r="M1040">
        <v>-5877</v>
      </c>
      <c r="O1040">
        <v>16086.400000000001</v>
      </c>
      <c r="P1040">
        <v>5115.433333333333</v>
      </c>
      <c r="Q1040">
        <v>3214.5</v>
      </c>
      <c r="R1040">
        <v>286.221</v>
      </c>
    </row>
    <row r="1041" spans="1:18" ht="13.5">
      <c r="A1041">
        <v>287.82</v>
      </c>
      <c r="B1041">
        <v>3.8451</v>
      </c>
      <c r="C1041">
        <v>0.81859</v>
      </c>
      <c r="D1041">
        <v>0.594</v>
      </c>
      <c r="E1041">
        <v>-2837</v>
      </c>
      <c r="F1041">
        <v>-3315</v>
      </c>
      <c r="H1041">
        <v>242.31</v>
      </c>
      <c r="I1041">
        <v>3.3543</v>
      </c>
      <c r="J1041">
        <v>0.20274</v>
      </c>
      <c r="K1041">
        <v>0.69228</v>
      </c>
      <c r="L1041">
        <v>-1915</v>
      </c>
      <c r="M1041">
        <v>-5878</v>
      </c>
      <c r="O1041">
        <v>16102.000000000002</v>
      </c>
      <c r="P1041">
        <v>5126.333333333333</v>
      </c>
      <c r="Q1041">
        <v>3218.5</v>
      </c>
      <c r="R1041">
        <v>286.098</v>
      </c>
    </row>
    <row r="1042" spans="1:18" ht="13.5">
      <c r="A1042">
        <v>287.943</v>
      </c>
      <c r="B1042">
        <v>3.849</v>
      </c>
      <c r="C1042">
        <v>0.82077</v>
      </c>
      <c r="D1042">
        <v>0.59616</v>
      </c>
      <c r="E1042">
        <v>-2843</v>
      </c>
      <c r="F1042">
        <v>-3311</v>
      </c>
      <c r="H1042">
        <v>242.556</v>
      </c>
      <c r="I1042">
        <v>3.3562</v>
      </c>
      <c r="J1042">
        <v>0.20274</v>
      </c>
      <c r="K1042">
        <v>0.6966</v>
      </c>
      <c r="L1042">
        <v>-1923</v>
      </c>
      <c r="M1042">
        <v>-5896</v>
      </c>
      <c r="O1042">
        <v>16117.599999999999</v>
      </c>
      <c r="P1042">
        <v>5137.200000000001</v>
      </c>
      <c r="Q1042">
        <v>3221</v>
      </c>
      <c r="R1042">
        <v>286.098</v>
      </c>
    </row>
    <row r="1043" spans="1:18" ht="13.5">
      <c r="A1043">
        <v>287.943</v>
      </c>
      <c r="B1043">
        <v>3.8528</v>
      </c>
      <c r="C1043">
        <v>0.82513</v>
      </c>
      <c r="D1043">
        <v>0.59616</v>
      </c>
      <c r="E1043">
        <v>-2850</v>
      </c>
      <c r="F1043">
        <v>-3312</v>
      </c>
      <c r="H1043">
        <v>242.802</v>
      </c>
      <c r="I1043">
        <v>3.3581</v>
      </c>
      <c r="J1043">
        <v>0.20165</v>
      </c>
      <c r="K1043">
        <v>0.6966</v>
      </c>
      <c r="L1043">
        <v>-1927</v>
      </c>
      <c r="M1043">
        <v>-5906</v>
      </c>
      <c r="O1043">
        <v>16133.2</v>
      </c>
      <c r="P1043">
        <v>5140.866666666666</v>
      </c>
      <c r="Q1043">
        <v>3223.5</v>
      </c>
      <c r="R1043">
        <v>285.975</v>
      </c>
    </row>
    <row r="1044" spans="1:18" ht="13.5">
      <c r="A1044">
        <v>288.066</v>
      </c>
      <c r="B1044">
        <v>3.8567</v>
      </c>
      <c r="C1044">
        <v>0.8284</v>
      </c>
      <c r="D1044">
        <v>0.59724</v>
      </c>
      <c r="E1044">
        <v>-2855</v>
      </c>
      <c r="F1044">
        <v>-3309</v>
      </c>
      <c r="H1044">
        <v>242.802</v>
      </c>
      <c r="I1044">
        <v>3.3601</v>
      </c>
      <c r="J1044">
        <v>0.20274</v>
      </c>
      <c r="K1044">
        <v>0.69984</v>
      </c>
      <c r="L1044">
        <v>-1928</v>
      </c>
      <c r="M1044">
        <v>-5914</v>
      </c>
      <c r="O1044">
        <v>16156.400000000001</v>
      </c>
      <c r="P1044">
        <v>5151.7666666666655</v>
      </c>
      <c r="Q1044">
        <v>3225.5</v>
      </c>
      <c r="R1044">
        <v>285.729</v>
      </c>
    </row>
    <row r="1045" spans="1:18" ht="13.5">
      <c r="A1045">
        <v>288.066</v>
      </c>
      <c r="B1045">
        <v>3.8606</v>
      </c>
      <c r="C1045">
        <v>0.83058</v>
      </c>
      <c r="D1045">
        <v>0.59724</v>
      </c>
      <c r="E1045">
        <v>-2861</v>
      </c>
      <c r="F1045">
        <v>-3309</v>
      </c>
      <c r="H1045">
        <v>242.925</v>
      </c>
      <c r="I1045">
        <v>3.362</v>
      </c>
      <c r="J1045">
        <v>0.20274</v>
      </c>
      <c r="K1045">
        <v>0.70308</v>
      </c>
      <c r="L1045">
        <v>-1932</v>
      </c>
      <c r="M1045">
        <v>-5923</v>
      </c>
      <c r="O1045">
        <v>16171.999999999998</v>
      </c>
      <c r="P1045">
        <v>5169.933333333333</v>
      </c>
      <c r="Q1045">
        <v>3230</v>
      </c>
      <c r="R1045">
        <v>285.729</v>
      </c>
    </row>
    <row r="1046" spans="1:18" ht="13.5">
      <c r="A1046">
        <v>288.066</v>
      </c>
      <c r="B1046">
        <v>3.8645</v>
      </c>
      <c r="C1046">
        <v>0.83385</v>
      </c>
      <c r="D1046">
        <v>0.59724</v>
      </c>
      <c r="E1046">
        <v>-2869</v>
      </c>
      <c r="F1046">
        <v>-3308</v>
      </c>
      <c r="H1046">
        <v>242.925</v>
      </c>
      <c r="I1046">
        <v>3.3659</v>
      </c>
      <c r="J1046">
        <v>0.20274</v>
      </c>
      <c r="K1046">
        <v>0.70524</v>
      </c>
      <c r="L1046">
        <v>-1933</v>
      </c>
      <c r="M1046">
        <v>-5933</v>
      </c>
      <c r="O1046">
        <v>16179.600000000002</v>
      </c>
      <c r="P1046">
        <v>5184.466666666667</v>
      </c>
      <c r="Q1046">
        <v>3231.5</v>
      </c>
      <c r="R1046">
        <v>285.606</v>
      </c>
    </row>
    <row r="1047" spans="1:18" ht="13.5">
      <c r="A1047">
        <v>287.943</v>
      </c>
      <c r="B1047">
        <v>3.8684</v>
      </c>
      <c r="C1047">
        <v>0.83494</v>
      </c>
      <c r="D1047">
        <v>0.59832</v>
      </c>
      <c r="E1047">
        <v>-2874</v>
      </c>
      <c r="F1047">
        <v>-3304</v>
      </c>
      <c r="H1047">
        <v>243.294</v>
      </c>
      <c r="I1047">
        <v>3.3678</v>
      </c>
      <c r="J1047">
        <v>0.20274</v>
      </c>
      <c r="K1047">
        <v>0.7074</v>
      </c>
      <c r="L1047">
        <v>-1940</v>
      </c>
      <c r="M1047">
        <v>-5949</v>
      </c>
      <c r="O1047">
        <v>16202.8</v>
      </c>
      <c r="P1047">
        <v>5209.833333333334</v>
      </c>
      <c r="Q1047">
        <v>3234</v>
      </c>
      <c r="R1047">
        <v>285.729</v>
      </c>
    </row>
    <row r="1048" spans="1:18" ht="13.5">
      <c r="A1048">
        <v>287.82</v>
      </c>
      <c r="B1048">
        <v>3.8722</v>
      </c>
      <c r="C1048">
        <v>0.83821</v>
      </c>
      <c r="D1048">
        <v>0.59724</v>
      </c>
      <c r="E1048">
        <v>-2879</v>
      </c>
      <c r="F1048">
        <v>-3305</v>
      </c>
      <c r="H1048">
        <v>243.171</v>
      </c>
      <c r="I1048">
        <v>3.3698</v>
      </c>
      <c r="J1048">
        <v>0.20274</v>
      </c>
      <c r="K1048">
        <v>0.71064</v>
      </c>
      <c r="L1048">
        <v>-1937</v>
      </c>
      <c r="M1048">
        <v>-5951</v>
      </c>
      <c r="O1048">
        <v>16218.399999999998</v>
      </c>
      <c r="P1048">
        <v>5220.766666666667</v>
      </c>
      <c r="Q1048">
        <v>3236</v>
      </c>
      <c r="R1048">
        <v>285.606</v>
      </c>
    </row>
    <row r="1049" spans="1:18" ht="13.5">
      <c r="A1049">
        <v>288.066</v>
      </c>
      <c r="B1049">
        <v>3.8761</v>
      </c>
      <c r="C1049">
        <v>0.84039</v>
      </c>
      <c r="D1049">
        <v>0.5994</v>
      </c>
      <c r="E1049">
        <v>-2885</v>
      </c>
      <c r="F1049">
        <v>-3302</v>
      </c>
      <c r="H1049">
        <v>243.54</v>
      </c>
      <c r="I1049">
        <v>3.3737</v>
      </c>
      <c r="J1049">
        <v>0.20274</v>
      </c>
      <c r="K1049">
        <v>0.71172</v>
      </c>
      <c r="L1049">
        <v>-1944</v>
      </c>
      <c r="M1049">
        <v>-5966</v>
      </c>
      <c r="O1049">
        <v>16234.000000000002</v>
      </c>
      <c r="P1049">
        <v>5235.266666666667</v>
      </c>
      <c r="Q1049">
        <v>3241.5</v>
      </c>
      <c r="R1049">
        <v>285.606</v>
      </c>
    </row>
    <row r="1050" spans="1:18" ht="13.5">
      <c r="A1050">
        <v>288.066</v>
      </c>
      <c r="B1050">
        <v>3.88</v>
      </c>
      <c r="C1050">
        <v>0.84257</v>
      </c>
      <c r="D1050">
        <v>0.5994</v>
      </c>
      <c r="E1050">
        <v>-2890</v>
      </c>
      <c r="F1050">
        <v>-3302</v>
      </c>
      <c r="H1050">
        <v>243.54</v>
      </c>
      <c r="I1050">
        <v>3.3756</v>
      </c>
      <c r="J1050">
        <v>0.20165</v>
      </c>
      <c r="K1050">
        <v>0.71388</v>
      </c>
      <c r="L1050">
        <v>-1938</v>
      </c>
      <c r="M1050">
        <v>-5964</v>
      </c>
      <c r="O1050">
        <v>16249.6</v>
      </c>
      <c r="P1050">
        <v>5246.200000000001</v>
      </c>
      <c r="Q1050">
        <v>3241</v>
      </c>
      <c r="R1050">
        <v>285.483</v>
      </c>
    </row>
    <row r="1051" spans="1:18" ht="13.5">
      <c r="A1051">
        <v>288.189</v>
      </c>
      <c r="B1051">
        <v>3.8839</v>
      </c>
      <c r="C1051">
        <v>0.84257</v>
      </c>
      <c r="D1051">
        <v>0.60048</v>
      </c>
      <c r="E1051">
        <v>-2909</v>
      </c>
      <c r="F1051">
        <v>-3312</v>
      </c>
      <c r="H1051">
        <v>243.663</v>
      </c>
      <c r="I1051">
        <v>3.3775</v>
      </c>
      <c r="J1051">
        <v>0.20165</v>
      </c>
      <c r="K1051">
        <v>0.71712</v>
      </c>
      <c r="L1051">
        <v>-1946</v>
      </c>
      <c r="M1051">
        <v>-5979</v>
      </c>
      <c r="O1051">
        <v>16264.8</v>
      </c>
      <c r="P1051">
        <v>5264.333333333333</v>
      </c>
      <c r="Q1051">
        <v>3244</v>
      </c>
      <c r="R1051">
        <v>285.483</v>
      </c>
    </row>
    <row r="1052" spans="1:18" ht="13.5">
      <c r="A1052">
        <v>288.066</v>
      </c>
      <c r="B1052">
        <v>3.8878</v>
      </c>
      <c r="C1052">
        <v>0.84475</v>
      </c>
      <c r="D1052">
        <v>0.5994</v>
      </c>
      <c r="E1052">
        <v>-2907</v>
      </c>
      <c r="F1052">
        <v>-3301</v>
      </c>
      <c r="H1052">
        <v>243.663</v>
      </c>
      <c r="I1052">
        <v>3.3795</v>
      </c>
      <c r="J1052">
        <v>0.20165</v>
      </c>
      <c r="K1052">
        <v>0.7182</v>
      </c>
      <c r="L1052">
        <v>-1948</v>
      </c>
      <c r="M1052">
        <v>-5986</v>
      </c>
      <c r="O1052">
        <v>16280.4</v>
      </c>
      <c r="P1052">
        <v>5275.233333333334</v>
      </c>
      <c r="Q1052">
        <v>3242.5</v>
      </c>
      <c r="R1052">
        <v>285.36</v>
      </c>
    </row>
    <row r="1053" spans="1:18" ht="13.5">
      <c r="A1053">
        <v>288.066</v>
      </c>
      <c r="B1053">
        <v>3.8916</v>
      </c>
      <c r="C1053">
        <v>0.84802</v>
      </c>
      <c r="D1053">
        <v>0.5994</v>
      </c>
      <c r="E1053">
        <v>-2925</v>
      </c>
      <c r="F1053">
        <v>-3309</v>
      </c>
      <c r="H1053">
        <v>243.909</v>
      </c>
      <c r="I1053">
        <v>3.3834</v>
      </c>
      <c r="J1053">
        <v>0.20165</v>
      </c>
      <c r="K1053">
        <v>0.71928</v>
      </c>
      <c r="L1053">
        <v>-1950</v>
      </c>
      <c r="M1053">
        <v>-5998</v>
      </c>
      <c r="O1053">
        <v>16303.599999999999</v>
      </c>
      <c r="P1053">
        <v>5282.500000000001</v>
      </c>
      <c r="Q1053">
        <v>3247</v>
      </c>
      <c r="R1053">
        <v>285.36</v>
      </c>
    </row>
    <row r="1054" spans="1:18" ht="13.5">
      <c r="A1054">
        <v>288.066</v>
      </c>
      <c r="B1054">
        <v>3.8955</v>
      </c>
      <c r="C1054">
        <v>0.85129</v>
      </c>
      <c r="D1054">
        <v>0.60048</v>
      </c>
      <c r="E1054">
        <v>-2921</v>
      </c>
      <c r="F1054">
        <v>-3296</v>
      </c>
      <c r="H1054">
        <v>244.032</v>
      </c>
      <c r="I1054">
        <v>3.3834</v>
      </c>
      <c r="J1054">
        <v>0.20056</v>
      </c>
      <c r="K1054">
        <v>0.72144</v>
      </c>
      <c r="L1054">
        <v>-1951</v>
      </c>
      <c r="M1054">
        <v>-6007</v>
      </c>
      <c r="O1054">
        <v>16311.599999999999</v>
      </c>
      <c r="P1054">
        <v>5289.766666666667</v>
      </c>
      <c r="Q1054">
        <v>3248.5</v>
      </c>
      <c r="R1054">
        <v>285.483</v>
      </c>
    </row>
    <row r="1055" spans="1:18" ht="13.5">
      <c r="A1055">
        <v>288.066</v>
      </c>
      <c r="B1055">
        <v>3.9013</v>
      </c>
      <c r="C1055">
        <v>0.85347</v>
      </c>
      <c r="D1055">
        <v>0.60048</v>
      </c>
      <c r="E1055">
        <v>-2924</v>
      </c>
      <c r="F1055">
        <v>-3296</v>
      </c>
      <c r="H1055">
        <v>244.155</v>
      </c>
      <c r="I1055">
        <v>3.3853</v>
      </c>
      <c r="J1055">
        <v>0.20165</v>
      </c>
      <c r="K1055">
        <v>0.72468</v>
      </c>
      <c r="L1055">
        <v>-1954</v>
      </c>
      <c r="M1055">
        <v>-6016</v>
      </c>
      <c r="O1055">
        <v>16334.8</v>
      </c>
      <c r="P1055">
        <v>5300.666666666667</v>
      </c>
      <c r="Q1055">
        <v>3251.5</v>
      </c>
      <c r="R1055">
        <v>285.237</v>
      </c>
    </row>
    <row r="1056" spans="1:18" ht="13.5">
      <c r="A1056">
        <v>287.943</v>
      </c>
      <c r="B1056">
        <v>3.9052</v>
      </c>
      <c r="C1056">
        <v>0.85456</v>
      </c>
      <c r="D1056">
        <v>0.60048</v>
      </c>
      <c r="E1056">
        <v>-2932</v>
      </c>
      <c r="F1056">
        <v>-3295</v>
      </c>
      <c r="H1056">
        <v>244.278</v>
      </c>
      <c r="I1056">
        <v>3.3892</v>
      </c>
      <c r="J1056">
        <v>0.20165</v>
      </c>
      <c r="K1056">
        <v>0.72576</v>
      </c>
      <c r="L1056">
        <v>-1954</v>
      </c>
      <c r="M1056">
        <v>-6023</v>
      </c>
      <c r="O1056">
        <v>16350.400000000001</v>
      </c>
      <c r="P1056">
        <v>5315.2</v>
      </c>
      <c r="Q1056">
        <v>3246.5</v>
      </c>
      <c r="R1056">
        <v>285.237</v>
      </c>
    </row>
    <row r="1057" spans="1:18" ht="13.5">
      <c r="A1057">
        <v>287.943</v>
      </c>
      <c r="B1057">
        <v>3.9091</v>
      </c>
      <c r="C1057">
        <v>0.85783</v>
      </c>
      <c r="D1057">
        <v>0.60156</v>
      </c>
      <c r="E1057">
        <v>-2938</v>
      </c>
      <c r="F1057">
        <v>-3294</v>
      </c>
      <c r="H1057">
        <v>244.401</v>
      </c>
      <c r="I1057">
        <v>3.3892</v>
      </c>
      <c r="J1057">
        <v>0.20165</v>
      </c>
      <c r="K1057">
        <v>0.729</v>
      </c>
      <c r="L1057">
        <v>-1958</v>
      </c>
      <c r="M1057">
        <v>-6034</v>
      </c>
      <c r="O1057">
        <v>16373.599999999999</v>
      </c>
      <c r="P1057">
        <v>5336.966666666667</v>
      </c>
      <c r="Q1057">
        <v>3255.5</v>
      </c>
      <c r="R1057">
        <v>285.114</v>
      </c>
    </row>
    <row r="1058" spans="1:18" ht="13.5">
      <c r="A1058">
        <v>287.943</v>
      </c>
      <c r="B1058">
        <v>3.913</v>
      </c>
      <c r="C1058">
        <v>0.8611</v>
      </c>
      <c r="D1058">
        <v>0.60156</v>
      </c>
      <c r="E1058">
        <v>-2948</v>
      </c>
      <c r="F1058">
        <v>-3294</v>
      </c>
      <c r="H1058">
        <v>244.401</v>
      </c>
      <c r="I1058">
        <v>3.395</v>
      </c>
      <c r="J1058">
        <v>0.20056</v>
      </c>
      <c r="K1058">
        <v>0.73008</v>
      </c>
      <c r="L1058">
        <v>-1961</v>
      </c>
      <c r="M1058">
        <v>-6042</v>
      </c>
      <c r="O1058">
        <v>16381.199999999999</v>
      </c>
      <c r="P1058">
        <v>5351.499999999999</v>
      </c>
      <c r="Q1058">
        <v>3258.5</v>
      </c>
      <c r="R1058">
        <v>285.114</v>
      </c>
    </row>
    <row r="1059" spans="1:18" ht="13.5">
      <c r="A1059">
        <v>287.943</v>
      </c>
      <c r="B1059">
        <v>3.9169</v>
      </c>
      <c r="C1059">
        <v>0.86546</v>
      </c>
      <c r="D1059">
        <v>0.60156</v>
      </c>
      <c r="E1059">
        <v>-2956</v>
      </c>
      <c r="F1059">
        <v>-3293</v>
      </c>
      <c r="H1059">
        <v>244.647</v>
      </c>
      <c r="I1059">
        <v>3.3969</v>
      </c>
      <c r="J1059">
        <v>0.20165</v>
      </c>
      <c r="K1059">
        <v>0.73332</v>
      </c>
      <c r="L1059">
        <v>-1964</v>
      </c>
      <c r="M1059">
        <v>-6054</v>
      </c>
      <c r="O1059">
        <v>16396.8</v>
      </c>
      <c r="P1059">
        <v>5373.266666666667</v>
      </c>
      <c r="Q1059">
        <v>3260</v>
      </c>
      <c r="R1059">
        <v>284.868</v>
      </c>
    </row>
    <row r="1060" spans="1:18" ht="13.5">
      <c r="A1060">
        <v>287.82</v>
      </c>
      <c r="B1060">
        <v>3.9207</v>
      </c>
      <c r="C1060">
        <v>0.86982</v>
      </c>
      <c r="D1060">
        <v>0.60264</v>
      </c>
      <c r="E1060">
        <v>-2963</v>
      </c>
      <c r="F1060">
        <v>-3292</v>
      </c>
      <c r="H1060">
        <v>244.77</v>
      </c>
      <c r="I1060">
        <v>3.3989</v>
      </c>
      <c r="J1060">
        <v>0.20056</v>
      </c>
      <c r="K1060">
        <v>0.7344</v>
      </c>
      <c r="L1060">
        <v>-1966</v>
      </c>
      <c r="M1060">
        <v>-6061</v>
      </c>
      <c r="O1060">
        <v>16420</v>
      </c>
      <c r="P1060">
        <v>5387.800000000001</v>
      </c>
      <c r="Q1060">
        <v>3260.5</v>
      </c>
      <c r="R1060">
        <v>285.114</v>
      </c>
    </row>
    <row r="1061" spans="1:18" ht="13.5">
      <c r="A1061">
        <v>287.82</v>
      </c>
      <c r="B1061">
        <v>3.9246</v>
      </c>
      <c r="C1061">
        <v>0.87309</v>
      </c>
      <c r="D1061">
        <v>0.60372</v>
      </c>
      <c r="E1061">
        <v>-2971</v>
      </c>
      <c r="F1061">
        <v>-3292</v>
      </c>
      <c r="H1061">
        <v>244.77</v>
      </c>
      <c r="I1061">
        <v>3.4008</v>
      </c>
      <c r="J1061">
        <v>0.20165</v>
      </c>
      <c r="K1061">
        <v>0.73548</v>
      </c>
      <c r="L1061">
        <v>-1969</v>
      </c>
      <c r="M1061">
        <v>-6072</v>
      </c>
      <c r="O1061">
        <v>16435.600000000002</v>
      </c>
      <c r="P1061">
        <v>5409.566666666667</v>
      </c>
      <c r="Q1061">
        <v>3266</v>
      </c>
      <c r="R1061">
        <v>285.114</v>
      </c>
    </row>
    <row r="1062" spans="1:18" ht="13.5">
      <c r="A1062">
        <v>287.82</v>
      </c>
      <c r="B1062">
        <v>3.9285</v>
      </c>
      <c r="C1062">
        <v>0.87854</v>
      </c>
      <c r="D1062">
        <v>0.60372</v>
      </c>
      <c r="E1062">
        <v>-2978</v>
      </c>
      <c r="F1062">
        <v>-3291</v>
      </c>
      <c r="H1062">
        <v>245.016</v>
      </c>
      <c r="I1062">
        <v>3.4047</v>
      </c>
      <c r="J1062">
        <v>0.20165</v>
      </c>
      <c r="K1062">
        <v>0.73872</v>
      </c>
      <c r="L1062">
        <v>-1974</v>
      </c>
      <c r="M1062">
        <v>-6084</v>
      </c>
      <c r="O1062">
        <v>16451.2</v>
      </c>
      <c r="P1062">
        <v>5431.333333333333</v>
      </c>
      <c r="Q1062">
        <v>3268.5</v>
      </c>
      <c r="R1062">
        <v>285.114</v>
      </c>
    </row>
    <row r="1063" spans="1:18" ht="13.5">
      <c r="A1063">
        <v>287.82</v>
      </c>
      <c r="B1063">
        <v>3.9324</v>
      </c>
      <c r="C1063">
        <v>0.88072</v>
      </c>
      <c r="D1063">
        <v>0.60264</v>
      </c>
      <c r="E1063">
        <v>-2986</v>
      </c>
      <c r="F1063">
        <v>-3290</v>
      </c>
      <c r="H1063">
        <v>245.016</v>
      </c>
      <c r="I1063">
        <v>3.4066</v>
      </c>
      <c r="J1063">
        <v>0.20165</v>
      </c>
      <c r="K1063">
        <v>0.7398</v>
      </c>
      <c r="L1063">
        <v>-1974</v>
      </c>
      <c r="M1063">
        <v>-6089</v>
      </c>
      <c r="O1063">
        <v>16466.8</v>
      </c>
      <c r="P1063">
        <v>5442.233333333334</v>
      </c>
      <c r="Q1063">
        <v>3270.5</v>
      </c>
      <c r="R1063">
        <v>285.114</v>
      </c>
    </row>
    <row r="1064" spans="1:18" ht="13.5">
      <c r="A1064">
        <v>287.82</v>
      </c>
      <c r="B1064">
        <v>3.9382</v>
      </c>
      <c r="C1064">
        <v>0.88617</v>
      </c>
      <c r="D1064">
        <v>0.60264</v>
      </c>
      <c r="E1064">
        <v>-2994</v>
      </c>
      <c r="F1064">
        <v>-3288</v>
      </c>
      <c r="H1064">
        <v>245.139</v>
      </c>
      <c r="I1064">
        <v>3.4086</v>
      </c>
      <c r="J1064">
        <v>0.20165</v>
      </c>
      <c r="K1064">
        <v>0.74196</v>
      </c>
      <c r="L1064">
        <v>-1976</v>
      </c>
      <c r="M1064">
        <v>-6097</v>
      </c>
      <c r="O1064">
        <v>16489.999999999996</v>
      </c>
      <c r="P1064">
        <v>5464</v>
      </c>
      <c r="Q1064">
        <v>3274.5</v>
      </c>
      <c r="R1064">
        <v>284.991</v>
      </c>
    </row>
    <row r="1065" spans="1:18" ht="13.5">
      <c r="A1065">
        <v>287.697</v>
      </c>
      <c r="B1065">
        <v>3.9401</v>
      </c>
      <c r="C1065">
        <v>0.88944</v>
      </c>
      <c r="D1065">
        <v>0.60372</v>
      </c>
      <c r="E1065">
        <v>-3006</v>
      </c>
      <c r="F1065">
        <v>-3294</v>
      </c>
      <c r="H1065">
        <v>245.139</v>
      </c>
      <c r="I1065">
        <v>3.4125</v>
      </c>
      <c r="J1065">
        <v>0.20165</v>
      </c>
      <c r="K1065">
        <v>0.74412</v>
      </c>
      <c r="L1065">
        <v>-1979</v>
      </c>
      <c r="M1065">
        <v>-6109</v>
      </c>
      <c r="O1065">
        <v>16505.600000000002</v>
      </c>
      <c r="P1065">
        <v>5474.933333333333</v>
      </c>
      <c r="Q1065">
        <v>3273.5</v>
      </c>
      <c r="R1065">
        <v>284.868</v>
      </c>
    </row>
    <row r="1066" spans="1:18" ht="13.5">
      <c r="A1066">
        <v>287.574</v>
      </c>
      <c r="B1066">
        <v>3.944</v>
      </c>
      <c r="C1066">
        <v>0.89162</v>
      </c>
      <c r="D1066">
        <v>0.60264</v>
      </c>
      <c r="E1066">
        <v>-3009</v>
      </c>
      <c r="F1066">
        <v>-3285</v>
      </c>
      <c r="H1066">
        <v>245.508</v>
      </c>
      <c r="I1066">
        <v>3.4144</v>
      </c>
      <c r="J1066">
        <v>0.20165</v>
      </c>
      <c r="K1066">
        <v>0.74628</v>
      </c>
      <c r="L1066">
        <v>-1982</v>
      </c>
      <c r="M1066">
        <v>-6119</v>
      </c>
      <c r="O1066">
        <v>16521.2</v>
      </c>
      <c r="P1066">
        <v>5493.033333333334</v>
      </c>
      <c r="Q1066">
        <v>3275.5</v>
      </c>
      <c r="R1066">
        <v>284.868</v>
      </c>
    </row>
    <row r="1067" spans="1:18" ht="13.5">
      <c r="A1067">
        <v>287.451</v>
      </c>
      <c r="B1067">
        <v>3.9498</v>
      </c>
      <c r="C1067">
        <v>0.8938</v>
      </c>
      <c r="D1067">
        <v>0.60372</v>
      </c>
      <c r="E1067">
        <v>-3018</v>
      </c>
      <c r="F1067">
        <v>-3284</v>
      </c>
      <c r="H1067">
        <v>245.508</v>
      </c>
      <c r="I1067">
        <v>3.4163</v>
      </c>
      <c r="J1067">
        <v>0.20165</v>
      </c>
      <c r="K1067">
        <v>0.74844</v>
      </c>
      <c r="L1067">
        <v>-1982</v>
      </c>
      <c r="M1067">
        <v>-6124</v>
      </c>
      <c r="O1067">
        <v>16528.8</v>
      </c>
      <c r="P1067">
        <v>5507.5666666666675</v>
      </c>
      <c r="Q1067">
        <v>3277</v>
      </c>
      <c r="R1067">
        <v>284.868</v>
      </c>
    </row>
    <row r="1068" spans="1:18" ht="13.5">
      <c r="A1068">
        <v>287.205</v>
      </c>
      <c r="B1068">
        <v>3.9537</v>
      </c>
      <c r="C1068">
        <v>0.89489</v>
      </c>
      <c r="D1068">
        <v>0.60264</v>
      </c>
      <c r="E1068">
        <v>-3021</v>
      </c>
      <c r="F1068">
        <v>-3274</v>
      </c>
      <c r="H1068">
        <v>245.508</v>
      </c>
      <c r="I1068">
        <v>3.4183</v>
      </c>
      <c r="J1068">
        <v>0.20056</v>
      </c>
      <c r="K1068">
        <v>0.74952</v>
      </c>
      <c r="L1068">
        <v>-1988</v>
      </c>
      <c r="M1068">
        <v>-6138</v>
      </c>
      <c r="O1068">
        <v>16560</v>
      </c>
      <c r="P1068">
        <v>5518.433333333333</v>
      </c>
      <c r="Q1068">
        <v>3277.5</v>
      </c>
      <c r="R1068">
        <v>284.868</v>
      </c>
    </row>
    <row r="1069" spans="1:18" ht="13.5">
      <c r="A1069">
        <v>287.574</v>
      </c>
      <c r="B1069">
        <v>3.9576</v>
      </c>
      <c r="C1069">
        <v>0.89707</v>
      </c>
      <c r="D1069">
        <v>0.60372</v>
      </c>
      <c r="E1069">
        <v>-3034</v>
      </c>
      <c r="F1069">
        <v>-3282</v>
      </c>
      <c r="H1069">
        <v>245.877</v>
      </c>
      <c r="I1069">
        <v>3.4202</v>
      </c>
      <c r="J1069">
        <v>0.20165</v>
      </c>
      <c r="K1069">
        <v>0.75168</v>
      </c>
      <c r="L1069">
        <v>-1986</v>
      </c>
      <c r="M1069">
        <v>-6142</v>
      </c>
      <c r="O1069">
        <v>16560</v>
      </c>
      <c r="P1069">
        <v>5532.966666666666</v>
      </c>
      <c r="Q1069">
        <v>3282.5</v>
      </c>
      <c r="R1069">
        <v>284.868</v>
      </c>
    </row>
    <row r="1070" spans="1:18" ht="13.5">
      <c r="A1070">
        <v>287.451</v>
      </c>
      <c r="B1070">
        <v>3.9615</v>
      </c>
      <c r="C1070">
        <v>0.89816</v>
      </c>
      <c r="D1070">
        <v>0.60264</v>
      </c>
      <c r="E1070">
        <v>-3037</v>
      </c>
      <c r="F1070">
        <v>-3276</v>
      </c>
      <c r="H1070">
        <v>245.877</v>
      </c>
      <c r="I1070">
        <v>3.4222</v>
      </c>
      <c r="J1070">
        <v>0.20165</v>
      </c>
      <c r="K1070">
        <v>0.75492</v>
      </c>
      <c r="L1070">
        <v>-1993</v>
      </c>
      <c r="M1070">
        <v>-6155</v>
      </c>
      <c r="O1070">
        <v>16590.800000000003</v>
      </c>
      <c r="P1070">
        <v>5540.233333333334</v>
      </c>
      <c r="Q1070">
        <v>3284</v>
      </c>
      <c r="R1070">
        <v>284.745</v>
      </c>
    </row>
    <row r="1071" spans="1:18" ht="13.5">
      <c r="A1071">
        <v>287.205</v>
      </c>
      <c r="B1071">
        <v>3.9634</v>
      </c>
      <c r="C1071">
        <v>0.90143</v>
      </c>
      <c r="D1071">
        <v>0.60372</v>
      </c>
      <c r="E1071">
        <v>-3046</v>
      </c>
      <c r="F1071">
        <v>-3279</v>
      </c>
      <c r="H1071">
        <v>245.877</v>
      </c>
      <c r="I1071">
        <v>3.426</v>
      </c>
      <c r="J1071">
        <v>0.19947</v>
      </c>
      <c r="K1071">
        <v>0.75708</v>
      </c>
      <c r="L1071">
        <v>-1994</v>
      </c>
      <c r="M1071">
        <v>-6163</v>
      </c>
      <c r="O1071">
        <v>16606.4</v>
      </c>
      <c r="P1071">
        <v>5551.133333333334</v>
      </c>
      <c r="Q1071">
        <v>3286</v>
      </c>
      <c r="R1071">
        <v>284.868</v>
      </c>
    </row>
    <row r="1072" spans="1:18" ht="13.5">
      <c r="A1072">
        <v>287.205</v>
      </c>
      <c r="B1072">
        <v>3.9692</v>
      </c>
      <c r="C1072">
        <v>0.90143</v>
      </c>
      <c r="D1072">
        <v>0.60264</v>
      </c>
      <c r="E1072">
        <v>-3051</v>
      </c>
      <c r="F1072">
        <v>-3270</v>
      </c>
      <c r="H1072">
        <v>246</v>
      </c>
      <c r="I1072">
        <v>3.4299</v>
      </c>
      <c r="J1072">
        <v>0.20165</v>
      </c>
      <c r="K1072">
        <v>0.75924</v>
      </c>
      <c r="L1072">
        <v>-1998</v>
      </c>
      <c r="M1072">
        <v>-6176</v>
      </c>
      <c r="O1072">
        <v>16622</v>
      </c>
      <c r="P1072">
        <v>5569.233333333334</v>
      </c>
      <c r="Q1072">
        <v>3286</v>
      </c>
      <c r="R1072">
        <v>284.745</v>
      </c>
    </row>
    <row r="1073" spans="1:18" ht="13.5">
      <c r="A1073">
        <v>287.205</v>
      </c>
      <c r="B1073">
        <v>3.9731</v>
      </c>
      <c r="C1073">
        <v>0.90361</v>
      </c>
      <c r="D1073">
        <v>0.60372</v>
      </c>
      <c r="E1073">
        <v>-3066</v>
      </c>
      <c r="F1073">
        <v>-3273</v>
      </c>
      <c r="H1073">
        <v>246.246</v>
      </c>
      <c r="I1073">
        <v>3.4299</v>
      </c>
      <c r="J1073">
        <v>0.19947</v>
      </c>
      <c r="K1073">
        <v>0.7614</v>
      </c>
      <c r="L1073">
        <v>-1999</v>
      </c>
      <c r="M1073">
        <v>-6185</v>
      </c>
      <c r="O1073">
        <v>16637.6</v>
      </c>
      <c r="P1073">
        <v>5580.166666666666</v>
      </c>
      <c r="Q1073">
        <v>3288.5</v>
      </c>
      <c r="R1073">
        <v>284.868</v>
      </c>
    </row>
    <row r="1074" spans="1:18" ht="13.5">
      <c r="A1074">
        <v>286.959</v>
      </c>
      <c r="B1074">
        <v>3.9789</v>
      </c>
      <c r="C1074">
        <v>0.90688</v>
      </c>
      <c r="D1074">
        <v>0.60156</v>
      </c>
      <c r="E1074">
        <v>-3074</v>
      </c>
      <c r="F1074">
        <v>-3271</v>
      </c>
      <c r="H1074">
        <v>246.369</v>
      </c>
      <c r="I1074">
        <v>3.4319</v>
      </c>
      <c r="J1074">
        <v>0.20056</v>
      </c>
      <c r="K1074">
        <v>0.76356</v>
      </c>
      <c r="L1074">
        <v>-2001</v>
      </c>
      <c r="M1074">
        <v>-6195</v>
      </c>
      <c r="O1074">
        <v>16652.8</v>
      </c>
      <c r="P1074">
        <v>5587.4</v>
      </c>
      <c r="Q1074">
        <v>3290</v>
      </c>
      <c r="R1074">
        <v>284.622</v>
      </c>
    </row>
    <row r="1075" spans="1:18" ht="13.5">
      <c r="A1075">
        <v>286.959</v>
      </c>
      <c r="B1075">
        <v>3.9828</v>
      </c>
      <c r="C1075">
        <v>0.90906</v>
      </c>
      <c r="D1075">
        <v>0.60156</v>
      </c>
      <c r="E1075">
        <v>-3085</v>
      </c>
      <c r="F1075">
        <v>-3270</v>
      </c>
      <c r="H1075">
        <v>246.492</v>
      </c>
      <c r="I1075">
        <v>3.4357</v>
      </c>
      <c r="J1075">
        <v>0.20056</v>
      </c>
      <c r="K1075">
        <v>0.76356</v>
      </c>
      <c r="L1075">
        <v>-2007</v>
      </c>
      <c r="M1075">
        <v>-6206</v>
      </c>
      <c r="O1075">
        <v>16676.4</v>
      </c>
      <c r="P1075">
        <v>5598.266666666667</v>
      </c>
      <c r="Q1075">
        <v>3295.5</v>
      </c>
      <c r="R1075">
        <v>284.745</v>
      </c>
    </row>
    <row r="1076" spans="1:18" ht="13.5">
      <c r="A1076">
        <v>286.959</v>
      </c>
      <c r="B1076">
        <v>3.9867</v>
      </c>
      <c r="C1076">
        <v>0.91451</v>
      </c>
      <c r="D1076">
        <v>0.60156</v>
      </c>
      <c r="E1076">
        <v>-3086</v>
      </c>
      <c r="F1076">
        <v>-3263</v>
      </c>
      <c r="H1076">
        <v>246.492</v>
      </c>
      <c r="I1076">
        <v>3.4396</v>
      </c>
      <c r="J1076">
        <v>0.20056</v>
      </c>
      <c r="K1076">
        <v>0.7668</v>
      </c>
      <c r="L1076">
        <v>-2008</v>
      </c>
      <c r="M1076">
        <v>-6214</v>
      </c>
      <c r="O1076">
        <v>16691.600000000002</v>
      </c>
      <c r="P1076">
        <v>5605.533333333335</v>
      </c>
      <c r="Q1076">
        <v>3294</v>
      </c>
      <c r="R1076">
        <v>284.622</v>
      </c>
    </row>
    <row r="1077" spans="1:18" ht="13.5">
      <c r="A1077">
        <v>286.713</v>
      </c>
      <c r="B1077">
        <v>3.9906</v>
      </c>
      <c r="C1077">
        <v>0.9156</v>
      </c>
      <c r="D1077">
        <v>0.60264</v>
      </c>
      <c r="E1077">
        <v>-3103</v>
      </c>
      <c r="F1077">
        <v>-3270</v>
      </c>
      <c r="H1077">
        <v>246.738</v>
      </c>
      <c r="I1077">
        <v>3.4416</v>
      </c>
      <c r="J1077">
        <v>0.20056</v>
      </c>
      <c r="K1077">
        <v>0.76896</v>
      </c>
      <c r="L1077">
        <v>-2011</v>
      </c>
      <c r="M1077">
        <v>-6223</v>
      </c>
      <c r="O1077">
        <v>16707.2</v>
      </c>
      <c r="P1077">
        <v>5620.0666666666675</v>
      </c>
      <c r="Q1077">
        <v>3301</v>
      </c>
      <c r="R1077">
        <v>284.745</v>
      </c>
    </row>
    <row r="1078" spans="1:18" ht="13.5">
      <c r="A1078">
        <v>286.836</v>
      </c>
      <c r="B1078">
        <v>3.9945</v>
      </c>
      <c r="C1078">
        <v>0.91996</v>
      </c>
      <c r="D1078">
        <v>0.60156</v>
      </c>
      <c r="E1078">
        <v>-3113</v>
      </c>
      <c r="F1078">
        <v>-3268</v>
      </c>
      <c r="H1078">
        <v>246.738</v>
      </c>
      <c r="I1078">
        <v>3.4435</v>
      </c>
      <c r="J1078">
        <v>0.20056</v>
      </c>
      <c r="K1078">
        <v>0.77004</v>
      </c>
      <c r="L1078">
        <v>-2013</v>
      </c>
      <c r="M1078">
        <v>-6232</v>
      </c>
      <c r="O1078">
        <v>16722.8</v>
      </c>
      <c r="P1078">
        <v>5627.3</v>
      </c>
      <c r="Q1078">
        <v>3296</v>
      </c>
      <c r="R1078">
        <v>284.622</v>
      </c>
    </row>
    <row r="1079" spans="1:18" ht="13.5">
      <c r="A1079">
        <v>286.59</v>
      </c>
      <c r="B1079">
        <v>4.0003</v>
      </c>
      <c r="C1079">
        <v>0.92214</v>
      </c>
      <c r="D1079">
        <v>0.60156</v>
      </c>
      <c r="E1079">
        <v>-3123</v>
      </c>
      <c r="F1079">
        <v>-3266</v>
      </c>
      <c r="H1079">
        <v>246.861</v>
      </c>
      <c r="I1079">
        <v>3.4454</v>
      </c>
      <c r="J1079">
        <v>0.20165</v>
      </c>
      <c r="K1079">
        <v>0.77328</v>
      </c>
      <c r="L1079">
        <v>-2021</v>
      </c>
      <c r="M1079">
        <v>-6250</v>
      </c>
      <c r="O1079">
        <v>16738.399999999998</v>
      </c>
      <c r="P1079">
        <v>5641.833333333333</v>
      </c>
      <c r="Q1079">
        <v>3297</v>
      </c>
      <c r="R1079">
        <v>284.499</v>
      </c>
    </row>
    <row r="1080" spans="1:18" ht="13.5">
      <c r="A1080">
        <v>286.59</v>
      </c>
      <c r="B1080">
        <v>4.0022</v>
      </c>
      <c r="C1080">
        <v>0.9265</v>
      </c>
      <c r="D1080">
        <v>0.60048</v>
      </c>
      <c r="E1080">
        <v>-3138</v>
      </c>
      <c r="F1080">
        <v>-3270</v>
      </c>
      <c r="H1080">
        <v>246.984</v>
      </c>
      <c r="I1080">
        <v>3.4474</v>
      </c>
      <c r="J1080">
        <v>0.20056</v>
      </c>
      <c r="K1080">
        <v>0.77544</v>
      </c>
      <c r="L1080">
        <v>-2013</v>
      </c>
      <c r="M1080">
        <v>-6251</v>
      </c>
      <c r="O1080">
        <v>16754</v>
      </c>
      <c r="P1080">
        <v>5649.066666666667</v>
      </c>
      <c r="Q1080">
        <v>3296.5</v>
      </c>
      <c r="R1080">
        <v>284.745</v>
      </c>
    </row>
    <row r="1081" spans="1:18" ht="13.5">
      <c r="A1081">
        <v>286.467</v>
      </c>
      <c r="B1081">
        <v>4.008</v>
      </c>
      <c r="C1081">
        <v>0.92868</v>
      </c>
      <c r="D1081">
        <v>0.60048</v>
      </c>
      <c r="E1081">
        <v>-3142</v>
      </c>
      <c r="F1081">
        <v>-3265</v>
      </c>
      <c r="H1081">
        <v>247.23</v>
      </c>
      <c r="I1081">
        <v>3.4513</v>
      </c>
      <c r="J1081">
        <v>0.20056</v>
      </c>
      <c r="K1081">
        <v>0.77652</v>
      </c>
      <c r="L1081">
        <v>-2021</v>
      </c>
      <c r="M1081">
        <v>-6264</v>
      </c>
      <c r="O1081">
        <v>16777.2</v>
      </c>
      <c r="P1081">
        <v>5663.533333333334</v>
      </c>
      <c r="Q1081">
        <v>3299</v>
      </c>
      <c r="R1081">
        <v>284.499</v>
      </c>
    </row>
    <row r="1082" spans="1:18" ht="13.5">
      <c r="A1082">
        <v>286.221</v>
      </c>
      <c r="B1082">
        <v>4.0119</v>
      </c>
      <c r="C1082">
        <v>0.93086</v>
      </c>
      <c r="D1082">
        <v>0.5994</v>
      </c>
      <c r="E1082">
        <v>-3149</v>
      </c>
      <c r="F1082">
        <v>-3262</v>
      </c>
      <c r="H1082">
        <v>247.23</v>
      </c>
      <c r="I1082">
        <v>3.4513</v>
      </c>
      <c r="J1082">
        <v>0.20056</v>
      </c>
      <c r="K1082">
        <v>0.7776</v>
      </c>
      <c r="L1082">
        <v>-2020</v>
      </c>
      <c r="M1082">
        <v>-6271</v>
      </c>
      <c r="O1082">
        <v>16792.8</v>
      </c>
      <c r="P1082">
        <v>5670.833333333333</v>
      </c>
      <c r="Q1082">
        <v>3300</v>
      </c>
      <c r="R1082">
        <v>284.622</v>
      </c>
    </row>
    <row r="1083" spans="1:18" ht="13.5">
      <c r="A1083">
        <v>286.344</v>
      </c>
      <c r="B1083">
        <v>4.0158</v>
      </c>
      <c r="C1083">
        <v>0.93304</v>
      </c>
      <c r="D1083">
        <v>0.5994</v>
      </c>
      <c r="E1083">
        <v>-3156</v>
      </c>
      <c r="F1083">
        <v>-3261</v>
      </c>
      <c r="H1083">
        <v>247.23</v>
      </c>
      <c r="I1083">
        <v>3.4551</v>
      </c>
      <c r="J1083">
        <v>0.20056</v>
      </c>
      <c r="K1083">
        <v>0.78084</v>
      </c>
      <c r="L1083">
        <v>-2027</v>
      </c>
      <c r="M1083">
        <v>-6284</v>
      </c>
      <c r="O1083">
        <v>16808</v>
      </c>
      <c r="P1083">
        <v>5692.566666666667</v>
      </c>
      <c r="Q1083">
        <v>3299</v>
      </c>
      <c r="R1083">
        <v>284.499</v>
      </c>
    </row>
    <row r="1084" spans="1:18" ht="13.5">
      <c r="A1084">
        <v>286.221</v>
      </c>
      <c r="B1084">
        <v>4.0216</v>
      </c>
      <c r="C1084">
        <v>0.93631</v>
      </c>
      <c r="D1084">
        <v>0.59832</v>
      </c>
      <c r="E1084">
        <v>-3166</v>
      </c>
      <c r="F1084">
        <v>-3263</v>
      </c>
      <c r="H1084">
        <v>247.476</v>
      </c>
      <c r="I1084">
        <v>3.4571</v>
      </c>
      <c r="J1084">
        <v>0.20056</v>
      </c>
      <c r="K1084">
        <v>0.78192</v>
      </c>
      <c r="L1084">
        <v>-2025</v>
      </c>
      <c r="M1084">
        <v>-6291</v>
      </c>
      <c r="O1084">
        <v>16831.600000000002</v>
      </c>
      <c r="P1084">
        <v>5696.233333333334</v>
      </c>
      <c r="Q1084">
        <v>3302</v>
      </c>
      <c r="R1084">
        <v>284.622</v>
      </c>
    </row>
    <row r="1085" spans="1:18" ht="13.5">
      <c r="A1085">
        <v>286.098</v>
      </c>
      <c r="B1085">
        <v>4.0255</v>
      </c>
      <c r="C1085">
        <v>0.93958</v>
      </c>
      <c r="D1085">
        <v>0.59832</v>
      </c>
      <c r="E1085">
        <v>-3173</v>
      </c>
      <c r="F1085">
        <v>-3264</v>
      </c>
      <c r="H1085">
        <v>247.599</v>
      </c>
      <c r="I1085">
        <v>3.461</v>
      </c>
      <c r="J1085">
        <v>0.20056</v>
      </c>
      <c r="K1085">
        <v>0.78408</v>
      </c>
      <c r="L1085">
        <v>-2031</v>
      </c>
      <c r="M1085">
        <v>-6304</v>
      </c>
      <c r="O1085">
        <v>16846.800000000003</v>
      </c>
      <c r="P1085">
        <v>5710.733333333334</v>
      </c>
      <c r="Q1085">
        <v>3301.5</v>
      </c>
      <c r="R1085">
        <v>284.253</v>
      </c>
    </row>
    <row r="1086" spans="1:18" ht="13.5">
      <c r="A1086">
        <v>286.098</v>
      </c>
      <c r="B1086">
        <v>4.0294</v>
      </c>
      <c r="C1086">
        <v>0.94176</v>
      </c>
      <c r="D1086">
        <v>0.5994</v>
      </c>
      <c r="E1086">
        <v>-3180</v>
      </c>
      <c r="F1086">
        <v>-3262</v>
      </c>
      <c r="H1086">
        <v>247.599</v>
      </c>
      <c r="I1086">
        <v>3.461</v>
      </c>
      <c r="J1086">
        <v>0.20056</v>
      </c>
      <c r="K1086">
        <v>0.78732</v>
      </c>
      <c r="L1086">
        <v>-2034</v>
      </c>
      <c r="M1086">
        <v>-6314</v>
      </c>
      <c r="O1086">
        <v>16862.399999999998</v>
      </c>
      <c r="P1086">
        <v>5714.366666666668</v>
      </c>
      <c r="Q1086">
        <v>3302.5</v>
      </c>
      <c r="R1086">
        <v>284.253</v>
      </c>
    </row>
    <row r="1087" spans="1:18" ht="13.5">
      <c r="A1087">
        <v>285.975</v>
      </c>
      <c r="B1087">
        <v>4.0333</v>
      </c>
      <c r="C1087">
        <v>0.94394</v>
      </c>
      <c r="D1087">
        <v>0.59832</v>
      </c>
      <c r="E1087">
        <v>-3187</v>
      </c>
      <c r="F1087">
        <v>-3260</v>
      </c>
      <c r="H1087">
        <v>247.722</v>
      </c>
      <c r="I1087">
        <v>3.4648</v>
      </c>
      <c r="J1087">
        <v>0.20056</v>
      </c>
      <c r="K1087">
        <v>0.78948</v>
      </c>
      <c r="L1087">
        <v>-2037</v>
      </c>
      <c r="M1087">
        <v>-6324</v>
      </c>
      <c r="O1087">
        <v>16878</v>
      </c>
      <c r="P1087">
        <v>5728.866666666666</v>
      </c>
      <c r="Q1087">
        <v>3304</v>
      </c>
      <c r="R1087">
        <v>284.376</v>
      </c>
    </row>
    <row r="1088" spans="1:18" ht="13.5">
      <c r="A1088">
        <v>285.729</v>
      </c>
      <c r="B1088">
        <v>4.0391</v>
      </c>
      <c r="C1088">
        <v>0.94721</v>
      </c>
      <c r="D1088">
        <v>0.59832</v>
      </c>
      <c r="E1088">
        <v>-3193</v>
      </c>
      <c r="F1088">
        <v>-3258</v>
      </c>
      <c r="H1088">
        <v>247.968</v>
      </c>
      <c r="I1088">
        <v>3.4668</v>
      </c>
      <c r="J1088">
        <v>0.20056</v>
      </c>
      <c r="K1088">
        <v>0.79164</v>
      </c>
      <c r="L1088">
        <v>-2039</v>
      </c>
      <c r="M1088">
        <v>-6335</v>
      </c>
      <c r="O1088">
        <v>16901.199999999997</v>
      </c>
      <c r="P1088">
        <v>5743.366666666666</v>
      </c>
      <c r="Q1088">
        <v>3304.5</v>
      </c>
      <c r="R1088">
        <v>284.376</v>
      </c>
    </row>
    <row r="1089" spans="1:18" ht="13.5">
      <c r="A1089">
        <v>285.729</v>
      </c>
      <c r="B1089">
        <v>4.043</v>
      </c>
      <c r="C1089">
        <v>0.95266</v>
      </c>
      <c r="D1089">
        <v>0.59832</v>
      </c>
      <c r="E1089">
        <v>-3202</v>
      </c>
      <c r="F1089">
        <v>-3258</v>
      </c>
      <c r="H1089">
        <v>247.968</v>
      </c>
      <c r="I1089">
        <v>3.4707</v>
      </c>
      <c r="J1089">
        <v>0.20056</v>
      </c>
      <c r="K1089">
        <v>0.7938</v>
      </c>
      <c r="L1089">
        <v>-2044</v>
      </c>
      <c r="M1089">
        <v>-6344</v>
      </c>
      <c r="O1089">
        <v>16909.2</v>
      </c>
      <c r="P1089">
        <v>5754.266666666666</v>
      </c>
      <c r="Q1089">
        <v>3306.5</v>
      </c>
      <c r="R1089">
        <v>284.376</v>
      </c>
    </row>
    <row r="1090" spans="1:18" ht="13.5">
      <c r="A1090">
        <v>285.606</v>
      </c>
      <c r="B1090">
        <v>4.0449</v>
      </c>
      <c r="C1090">
        <v>0.95702</v>
      </c>
      <c r="D1090">
        <v>0.59832</v>
      </c>
      <c r="E1090">
        <v>-3206</v>
      </c>
      <c r="F1090">
        <v>-3257</v>
      </c>
      <c r="H1090">
        <v>248.091</v>
      </c>
      <c r="I1090">
        <v>3.4726</v>
      </c>
      <c r="J1090">
        <v>0.20056</v>
      </c>
      <c r="K1090">
        <v>0.79596</v>
      </c>
      <c r="L1090">
        <v>-2046</v>
      </c>
      <c r="M1090">
        <v>-6355</v>
      </c>
      <c r="O1090">
        <v>16924.399999999998</v>
      </c>
      <c r="P1090">
        <v>5768.766666666667</v>
      </c>
      <c r="Q1090">
        <v>3315.5</v>
      </c>
      <c r="R1090">
        <v>284.376</v>
      </c>
    </row>
    <row r="1091" spans="1:18" ht="13.5">
      <c r="A1091">
        <v>285.729</v>
      </c>
      <c r="B1091">
        <v>4.0507</v>
      </c>
      <c r="C1091">
        <v>0.96247</v>
      </c>
      <c r="D1091">
        <v>0.60048</v>
      </c>
      <c r="E1091">
        <v>-3212</v>
      </c>
      <c r="F1091">
        <v>-3256</v>
      </c>
      <c r="H1091">
        <v>248.214</v>
      </c>
      <c r="I1091">
        <v>3.4745</v>
      </c>
      <c r="J1091">
        <v>0.20056</v>
      </c>
      <c r="K1091">
        <v>0.79812</v>
      </c>
      <c r="L1091">
        <v>-2048</v>
      </c>
      <c r="M1091">
        <v>-6366</v>
      </c>
      <c r="O1091">
        <v>16932.4</v>
      </c>
      <c r="P1091">
        <v>5779.666666666666</v>
      </c>
      <c r="Q1091">
        <v>3308.5</v>
      </c>
      <c r="R1091">
        <v>284.253</v>
      </c>
    </row>
    <row r="1092" spans="1:18" ht="13.5">
      <c r="A1092">
        <v>285.606</v>
      </c>
      <c r="B1092">
        <v>4.0546</v>
      </c>
      <c r="C1092">
        <v>0.96683</v>
      </c>
      <c r="D1092">
        <v>0.5994</v>
      </c>
      <c r="E1092">
        <v>-3219</v>
      </c>
      <c r="F1092">
        <v>-3253</v>
      </c>
      <c r="H1092">
        <v>248.46</v>
      </c>
      <c r="I1092">
        <v>3.4784</v>
      </c>
      <c r="J1092">
        <v>0.20165</v>
      </c>
      <c r="K1092">
        <v>0.7992</v>
      </c>
      <c r="L1092">
        <v>-2055</v>
      </c>
      <c r="M1092">
        <v>-6382</v>
      </c>
      <c r="O1092">
        <v>16963.2</v>
      </c>
      <c r="P1092">
        <v>5797.766666666666</v>
      </c>
      <c r="Q1092">
        <v>3312.5</v>
      </c>
      <c r="R1092">
        <v>284.253</v>
      </c>
    </row>
    <row r="1093" spans="1:18" ht="13.5">
      <c r="A1093">
        <v>285.606</v>
      </c>
      <c r="B1093">
        <v>4.0585</v>
      </c>
      <c r="C1093">
        <v>0.9701</v>
      </c>
      <c r="D1093">
        <v>0.60048</v>
      </c>
      <c r="E1093">
        <v>-3228</v>
      </c>
      <c r="F1093">
        <v>-3255</v>
      </c>
      <c r="H1093">
        <v>248.46</v>
      </c>
      <c r="I1093">
        <v>3.4804</v>
      </c>
      <c r="J1093">
        <v>0.20056</v>
      </c>
      <c r="K1093">
        <v>0.80136</v>
      </c>
      <c r="L1093">
        <v>-2054</v>
      </c>
      <c r="M1093">
        <v>-6388</v>
      </c>
      <c r="O1093">
        <v>16971.199999999997</v>
      </c>
      <c r="P1093">
        <v>5808.666666666667</v>
      </c>
      <c r="Q1093">
        <v>3303</v>
      </c>
      <c r="R1093">
        <v>284.253</v>
      </c>
    </row>
    <row r="1094" spans="1:18" ht="13.5">
      <c r="A1094">
        <v>285.483</v>
      </c>
      <c r="B1094">
        <v>4.0624</v>
      </c>
      <c r="C1094">
        <v>0.97446</v>
      </c>
      <c r="D1094">
        <v>0.5994</v>
      </c>
      <c r="E1094">
        <v>-3233</v>
      </c>
      <c r="F1094">
        <v>-3249</v>
      </c>
      <c r="H1094">
        <v>248.583</v>
      </c>
      <c r="I1094">
        <v>3.4823</v>
      </c>
      <c r="J1094">
        <v>0.19947</v>
      </c>
      <c r="K1094">
        <v>0.80352</v>
      </c>
      <c r="L1094">
        <v>-2057</v>
      </c>
      <c r="M1094">
        <v>-6399</v>
      </c>
      <c r="O1094">
        <v>16994.4</v>
      </c>
      <c r="P1094">
        <v>5815.933333333333</v>
      </c>
      <c r="Q1094">
        <v>3310.5</v>
      </c>
      <c r="R1094">
        <v>284.253</v>
      </c>
    </row>
    <row r="1095" spans="1:18" ht="13.5">
      <c r="A1095">
        <v>285.483</v>
      </c>
      <c r="B1095">
        <v>4.0662</v>
      </c>
      <c r="C1095">
        <v>0.97882</v>
      </c>
      <c r="D1095">
        <v>0.60048</v>
      </c>
      <c r="E1095">
        <v>-3240</v>
      </c>
      <c r="F1095">
        <v>-3248</v>
      </c>
      <c r="H1095">
        <v>248.583</v>
      </c>
      <c r="I1095">
        <v>3.4862</v>
      </c>
      <c r="J1095">
        <v>0.20056</v>
      </c>
      <c r="K1095">
        <v>0.8046</v>
      </c>
      <c r="L1095">
        <v>-2055</v>
      </c>
      <c r="M1095">
        <v>-6404</v>
      </c>
      <c r="O1095">
        <v>17010</v>
      </c>
      <c r="P1095">
        <v>5834.066666666667</v>
      </c>
      <c r="Q1095">
        <v>3311</v>
      </c>
      <c r="R1095">
        <v>284.253</v>
      </c>
    </row>
    <row r="1096" spans="1:18" ht="13.5">
      <c r="A1096">
        <v>285.36</v>
      </c>
      <c r="B1096">
        <v>4.0701</v>
      </c>
      <c r="C1096">
        <v>0.98209</v>
      </c>
      <c r="D1096">
        <v>0.60048</v>
      </c>
      <c r="E1096">
        <v>-3242</v>
      </c>
      <c r="F1096">
        <v>-3243</v>
      </c>
      <c r="H1096">
        <v>248.829</v>
      </c>
      <c r="I1096">
        <v>3.4881</v>
      </c>
      <c r="J1096">
        <v>0.20056</v>
      </c>
      <c r="K1096">
        <v>0.80784</v>
      </c>
      <c r="L1096">
        <v>-2063</v>
      </c>
      <c r="M1096">
        <v>-6420</v>
      </c>
      <c r="O1096">
        <v>17025.600000000002</v>
      </c>
      <c r="P1096">
        <v>5852.200000000001</v>
      </c>
      <c r="Q1096">
        <v>3313</v>
      </c>
      <c r="R1096">
        <v>284.376</v>
      </c>
    </row>
    <row r="1097" spans="1:18" ht="13.5">
      <c r="A1097">
        <v>285.36</v>
      </c>
      <c r="B1097">
        <v>4.0759</v>
      </c>
      <c r="C1097">
        <v>0.98427</v>
      </c>
      <c r="D1097">
        <v>0.60048</v>
      </c>
      <c r="E1097">
        <v>-3250</v>
      </c>
      <c r="F1097">
        <v>-3244</v>
      </c>
      <c r="H1097">
        <v>248.829</v>
      </c>
      <c r="I1097">
        <v>3.4881</v>
      </c>
      <c r="J1097">
        <v>0.20165</v>
      </c>
      <c r="K1097">
        <v>0.80892</v>
      </c>
      <c r="L1097">
        <v>-2065</v>
      </c>
      <c r="M1097">
        <v>-6431</v>
      </c>
      <c r="O1097">
        <v>17048.8</v>
      </c>
      <c r="P1097">
        <v>5859.5</v>
      </c>
      <c r="Q1097">
        <v>3314</v>
      </c>
      <c r="R1097">
        <v>284.253</v>
      </c>
    </row>
    <row r="1098" spans="1:18" ht="13.5">
      <c r="A1098">
        <v>285.483</v>
      </c>
      <c r="B1098">
        <v>4.0779</v>
      </c>
      <c r="C1098">
        <v>0.98645</v>
      </c>
      <c r="D1098">
        <v>0.60048</v>
      </c>
      <c r="E1098">
        <v>-3255</v>
      </c>
      <c r="F1098">
        <v>-3242</v>
      </c>
      <c r="H1098">
        <v>248.952</v>
      </c>
      <c r="I1098">
        <v>3.4939</v>
      </c>
      <c r="J1098">
        <v>0.20056</v>
      </c>
      <c r="K1098">
        <v>0.81</v>
      </c>
      <c r="L1098">
        <v>-2068</v>
      </c>
      <c r="M1098">
        <v>-6443</v>
      </c>
      <c r="O1098">
        <v>17056.399999999998</v>
      </c>
      <c r="P1098">
        <v>5881.233333333334</v>
      </c>
      <c r="Q1098">
        <v>3315</v>
      </c>
      <c r="R1098">
        <v>284.13</v>
      </c>
    </row>
    <row r="1099" spans="1:18" ht="13.5">
      <c r="A1099">
        <v>285.237</v>
      </c>
      <c r="B1099">
        <v>4.0837</v>
      </c>
      <c r="C1099">
        <v>0.98972</v>
      </c>
      <c r="D1099">
        <v>0.60048</v>
      </c>
      <c r="E1099">
        <v>-3262</v>
      </c>
      <c r="F1099">
        <v>-3241</v>
      </c>
      <c r="H1099">
        <v>249.075</v>
      </c>
      <c r="I1099">
        <v>3.4959</v>
      </c>
      <c r="J1099">
        <v>0.19947</v>
      </c>
      <c r="K1099">
        <v>0.81432</v>
      </c>
      <c r="L1099">
        <v>-2072</v>
      </c>
      <c r="M1099">
        <v>-6455</v>
      </c>
      <c r="O1099">
        <v>17079.6</v>
      </c>
      <c r="P1099">
        <v>5899.366666666667</v>
      </c>
      <c r="Q1099">
        <v>3316.5</v>
      </c>
      <c r="R1099">
        <v>284.13</v>
      </c>
    </row>
    <row r="1100" spans="1:18" ht="13.5">
      <c r="A1100">
        <v>285.237</v>
      </c>
      <c r="B1100">
        <v>4.0876</v>
      </c>
      <c r="C1100">
        <v>0.99408</v>
      </c>
      <c r="D1100">
        <v>0.60048</v>
      </c>
      <c r="E1100">
        <v>-3262</v>
      </c>
      <c r="F1100">
        <v>-3231</v>
      </c>
      <c r="H1100">
        <v>249.198</v>
      </c>
      <c r="I1100">
        <v>3.4978</v>
      </c>
      <c r="J1100">
        <v>0.20056</v>
      </c>
      <c r="K1100">
        <v>0.81648</v>
      </c>
      <c r="L1100">
        <v>-2073</v>
      </c>
      <c r="M1100">
        <v>-6464</v>
      </c>
      <c r="O1100">
        <v>17095.199999999997</v>
      </c>
      <c r="P1100">
        <v>5910.299999999999</v>
      </c>
      <c r="Q1100">
        <v>3317</v>
      </c>
      <c r="R1100">
        <v>284.007</v>
      </c>
    </row>
    <row r="1101" spans="1:18" ht="13.5">
      <c r="A1101">
        <v>285.114</v>
      </c>
      <c r="B1101">
        <v>4.0934</v>
      </c>
      <c r="C1101">
        <v>0.99953</v>
      </c>
      <c r="D1101">
        <v>0.60156</v>
      </c>
      <c r="E1101">
        <v>-3275</v>
      </c>
      <c r="F1101">
        <v>-3236</v>
      </c>
      <c r="H1101">
        <v>249.321</v>
      </c>
      <c r="I1101">
        <v>3.4998</v>
      </c>
      <c r="J1101">
        <v>0.19947</v>
      </c>
      <c r="K1101">
        <v>0.81756</v>
      </c>
      <c r="L1101">
        <v>-2077</v>
      </c>
      <c r="M1101">
        <v>-6474</v>
      </c>
      <c r="O1101">
        <v>17110.800000000003</v>
      </c>
      <c r="P1101">
        <v>5935.666666666666</v>
      </c>
      <c r="Q1101">
        <v>3317.5</v>
      </c>
      <c r="R1101">
        <v>284.13</v>
      </c>
    </row>
    <row r="1102" spans="1:18" ht="13.5">
      <c r="A1102">
        <v>285.114</v>
      </c>
      <c r="B1102">
        <v>4.0953</v>
      </c>
      <c r="C1102">
        <v>1.00389</v>
      </c>
      <c r="D1102">
        <v>0.60156</v>
      </c>
      <c r="E1102">
        <v>-3281</v>
      </c>
      <c r="F1102">
        <v>-3236</v>
      </c>
      <c r="H1102">
        <v>249.321</v>
      </c>
      <c r="I1102">
        <v>3.5036</v>
      </c>
      <c r="J1102">
        <v>0.19947</v>
      </c>
      <c r="K1102">
        <v>0.8208</v>
      </c>
      <c r="L1102">
        <v>-2079</v>
      </c>
      <c r="M1102">
        <v>-6485</v>
      </c>
      <c r="O1102">
        <v>17126.4</v>
      </c>
      <c r="P1102">
        <v>5946.566666666667</v>
      </c>
      <c r="Q1102">
        <v>3317.5</v>
      </c>
      <c r="R1102">
        <v>284.13</v>
      </c>
    </row>
    <row r="1103" spans="1:18" ht="13.5">
      <c r="A1103">
        <v>284.868</v>
      </c>
      <c r="B1103">
        <v>4.0992</v>
      </c>
      <c r="C1103">
        <v>1.00934</v>
      </c>
      <c r="D1103">
        <v>0.60264</v>
      </c>
      <c r="E1103">
        <v>-3286</v>
      </c>
      <c r="F1103">
        <v>-3234</v>
      </c>
      <c r="H1103">
        <v>249.444</v>
      </c>
      <c r="I1103">
        <v>3.5036</v>
      </c>
      <c r="J1103">
        <v>0.20056</v>
      </c>
      <c r="K1103">
        <v>0.8208</v>
      </c>
      <c r="L1103">
        <v>-2083</v>
      </c>
      <c r="M1103">
        <v>-6496</v>
      </c>
      <c r="O1103">
        <v>17142</v>
      </c>
      <c r="P1103">
        <v>5968.333333333333</v>
      </c>
      <c r="Q1103">
        <v>3319.5</v>
      </c>
      <c r="R1103">
        <v>284.13</v>
      </c>
    </row>
    <row r="1104" spans="1:18" ht="13.5">
      <c r="A1104">
        <v>285.114</v>
      </c>
      <c r="B1104">
        <v>4.105</v>
      </c>
      <c r="C1104">
        <v>1.0137</v>
      </c>
      <c r="D1104">
        <v>0.60264</v>
      </c>
      <c r="E1104">
        <v>-3291</v>
      </c>
      <c r="F1104">
        <v>-3230</v>
      </c>
      <c r="H1104">
        <v>249.567</v>
      </c>
      <c r="I1104">
        <v>3.5095</v>
      </c>
      <c r="J1104">
        <v>0.20165</v>
      </c>
      <c r="K1104">
        <v>0.82296</v>
      </c>
      <c r="L1104">
        <v>-2085</v>
      </c>
      <c r="M1104">
        <v>-6507</v>
      </c>
      <c r="O1104">
        <v>17165.199999999997</v>
      </c>
      <c r="P1104">
        <v>5986.466666666666</v>
      </c>
      <c r="Q1104">
        <v>3318</v>
      </c>
      <c r="R1104">
        <v>284.13</v>
      </c>
    </row>
    <row r="1105" spans="1:18" ht="13.5">
      <c r="A1105">
        <v>285.114</v>
      </c>
      <c r="B1105">
        <v>4.1089</v>
      </c>
      <c r="C1105">
        <v>1.01915</v>
      </c>
      <c r="D1105">
        <v>0.60372</v>
      </c>
      <c r="E1105">
        <v>-3300</v>
      </c>
      <c r="F1105">
        <v>-3232</v>
      </c>
      <c r="H1105">
        <v>249.69</v>
      </c>
      <c r="I1105">
        <v>3.5114</v>
      </c>
      <c r="J1105">
        <v>0.20056</v>
      </c>
      <c r="K1105">
        <v>0.8262</v>
      </c>
      <c r="L1105">
        <v>-2087</v>
      </c>
      <c r="M1105">
        <v>-6519</v>
      </c>
      <c r="O1105">
        <v>17180.800000000003</v>
      </c>
      <c r="P1105">
        <v>6001</v>
      </c>
      <c r="Q1105">
        <v>3321.5</v>
      </c>
      <c r="R1105">
        <v>284.007</v>
      </c>
    </row>
    <row r="1106" spans="1:18" ht="13.5">
      <c r="A1106">
        <v>285.114</v>
      </c>
      <c r="B1106">
        <v>4.1128</v>
      </c>
      <c r="C1106">
        <v>1.0246</v>
      </c>
      <c r="D1106">
        <v>0.6048</v>
      </c>
      <c r="E1106">
        <v>-3305</v>
      </c>
      <c r="F1106">
        <v>-3232</v>
      </c>
      <c r="H1106">
        <v>249.813</v>
      </c>
      <c r="I1106">
        <v>3.5133</v>
      </c>
      <c r="J1106">
        <v>0.20056</v>
      </c>
      <c r="K1106">
        <v>0.82836</v>
      </c>
      <c r="L1106">
        <v>-2091</v>
      </c>
      <c r="M1106">
        <v>-6529</v>
      </c>
      <c r="O1106">
        <v>17196.000000000004</v>
      </c>
      <c r="P1106">
        <v>6022.8</v>
      </c>
      <c r="Q1106">
        <v>3322</v>
      </c>
      <c r="R1106">
        <v>284.007</v>
      </c>
    </row>
    <row r="1107" spans="1:18" ht="13.5">
      <c r="A1107">
        <v>285.114</v>
      </c>
      <c r="B1107">
        <v>4.1167</v>
      </c>
      <c r="C1107">
        <v>1.02787</v>
      </c>
      <c r="D1107">
        <v>0.6048</v>
      </c>
      <c r="E1107">
        <v>-3312</v>
      </c>
      <c r="F1107">
        <v>-3229</v>
      </c>
      <c r="H1107">
        <v>249.936</v>
      </c>
      <c r="I1107">
        <v>3.5153</v>
      </c>
      <c r="J1107">
        <v>0.20056</v>
      </c>
      <c r="K1107">
        <v>0.82944</v>
      </c>
      <c r="L1107">
        <v>-2092</v>
      </c>
      <c r="M1107">
        <v>-6539</v>
      </c>
      <c r="O1107">
        <v>17211.600000000002</v>
      </c>
      <c r="P1107">
        <v>6037.3</v>
      </c>
      <c r="Q1107">
        <v>3323.5</v>
      </c>
      <c r="R1107">
        <v>284.007</v>
      </c>
    </row>
    <row r="1108" spans="1:18" ht="13.5">
      <c r="A1108">
        <v>284.991</v>
      </c>
      <c r="B1108">
        <v>4.1225</v>
      </c>
      <c r="C1108">
        <v>1.03332</v>
      </c>
      <c r="D1108">
        <v>0.60588</v>
      </c>
      <c r="E1108">
        <v>-3318</v>
      </c>
      <c r="F1108">
        <v>-3231</v>
      </c>
      <c r="H1108">
        <v>249.936</v>
      </c>
      <c r="I1108">
        <v>3.5192</v>
      </c>
      <c r="J1108">
        <v>0.20165</v>
      </c>
      <c r="K1108">
        <v>0.83268</v>
      </c>
      <c r="L1108">
        <v>-2096</v>
      </c>
      <c r="M1108">
        <v>-6550</v>
      </c>
      <c r="O1108">
        <v>17227.2</v>
      </c>
      <c r="P1108">
        <v>6055.433333333333</v>
      </c>
      <c r="Q1108">
        <v>3324</v>
      </c>
      <c r="R1108">
        <v>284.007</v>
      </c>
    </row>
    <row r="1109" spans="1:18" ht="13.5">
      <c r="A1109">
        <v>284.868</v>
      </c>
      <c r="B1109">
        <v>4.1264</v>
      </c>
      <c r="C1109">
        <v>1.03768</v>
      </c>
      <c r="D1109">
        <v>0.6048</v>
      </c>
      <c r="E1109">
        <v>-3324</v>
      </c>
      <c r="F1109">
        <v>-3223</v>
      </c>
      <c r="H1109">
        <v>250.059</v>
      </c>
      <c r="I1109">
        <v>3.5192</v>
      </c>
      <c r="J1109">
        <v>0.20056</v>
      </c>
      <c r="K1109">
        <v>0.83376</v>
      </c>
      <c r="L1109">
        <v>-2100</v>
      </c>
      <c r="M1109">
        <v>-6561</v>
      </c>
      <c r="O1109">
        <v>17250.399999999998</v>
      </c>
      <c r="P1109">
        <v>6069.966666666667</v>
      </c>
      <c r="Q1109">
        <v>3324.5</v>
      </c>
      <c r="R1109">
        <v>283.884</v>
      </c>
    </row>
    <row r="1110" spans="1:18" ht="13.5">
      <c r="A1110">
        <v>284.868</v>
      </c>
      <c r="B1110">
        <v>4.1303</v>
      </c>
      <c r="C1110">
        <v>1.04095</v>
      </c>
      <c r="D1110">
        <v>0.60696</v>
      </c>
      <c r="E1110">
        <v>-3328</v>
      </c>
      <c r="F1110">
        <v>-3223</v>
      </c>
      <c r="H1110">
        <v>250.182</v>
      </c>
      <c r="I1110">
        <v>3.5211</v>
      </c>
      <c r="J1110">
        <v>0.20165</v>
      </c>
      <c r="K1110">
        <v>0.837</v>
      </c>
      <c r="L1110">
        <v>-2103</v>
      </c>
      <c r="M1110">
        <v>-6572</v>
      </c>
      <c r="O1110">
        <v>17265.999999999996</v>
      </c>
      <c r="P1110">
        <v>6088.133333333333</v>
      </c>
      <c r="Q1110">
        <v>3326</v>
      </c>
      <c r="R1110">
        <v>284.007</v>
      </c>
    </row>
    <row r="1111" spans="1:18" ht="13.5">
      <c r="A1111">
        <v>284.868</v>
      </c>
      <c r="B1111">
        <v>4.1322</v>
      </c>
      <c r="C1111">
        <v>1.04531</v>
      </c>
      <c r="D1111">
        <v>0.60696</v>
      </c>
      <c r="E1111">
        <v>-3333</v>
      </c>
      <c r="F1111">
        <v>-3221</v>
      </c>
      <c r="H1111">
        <v>250.182</v>
      </c>
      <c r="I1111">
        <v>3.5269</v>
      </c>
      <c r="J1111">
        <v>0.20056</v>
      </c>
      <c r="K1111">
        <v>0.83916</v>
      </c>
      <c r="L1111">
        <v>-2103</v>
      </c>
      <c r="M1111">
        <v>-6581</v>
      </c>
      <c r="O1111">
        <v>17289.2</v>
      </c>
      <c r="P1111">
        <v>6102.666666666667</v>
      </c>
      <c r="Q1111">
        <v>3327.5</v>
      </c>
      <c r="R1111">
        <v>283.884</v>
      </c>
    </row>
    <row r="1112" spans="1:18" ht="13.5">
      <c r="A1112">
        <v>284.868</v>
      </c>
      <c r="B1112">
        <v>4.14</v>
      </c>
      <c r="C1112">
        <v>1.04749</v>
      </c>
      <c r="D1112">
        <v>0.60804</v>
      </c>
      <c r="E1112">
        <v>-3337</v>
      </c>
      <c r="F1112">
        <v>-3218</v>
      </c>
      <c r="H1112">
        <v>250.428</v>
      </c>
      <c r="I1112">
        <v>3.5269</v>
      </c>
      <c r="J1112">
        <v>0.19947</v>
      </c>
      <c r="K1112">
        <v>0.84024</v>
      </c>
      <c r="L1112">
        <v>-2109</v>
      </c>
      <c r="M1112">
        <v>-6595</v>
      </c>
      <c r="O1112">
        <v>17304.8</v>
      </c>
      <c r="P1112">
        <v>6120.833333333334</v>
      </c>
      <c r="Q1112">
        <v>3328</v>
      </c>
      <c r="R1112">
        <v>284.007</v>
      </c>
    </row>
    <row r="1113" spans="1:18" ht="13.5">
      <c r="A1113">
        <v>284.868</v>
      </c>
      <c r="B1113">
        <v>4.14</v>
      </c>
      <c r="C1113">
        <v>1.05185</v>
      </c>
      <c r="D1113">
        <v>0.60804</v>
      </c>
      <c r="E1113">
        <v>-3347</v>
      </c>
      <c r="F1113">
        <v>-3218</v>
      </c>
      <c r="H1113">
        <v>250.551</v>
      </c>
      <c r="I1113">
        <v>3.5289</v>
      </c>
      <c r="J1113">
        <v>0.20056</v>
      </c>
      <c r="K1113">
        <v>0.84348</v>
      </c>
      <c r="L1113">
        <v>-2111</v>
      </c>
      <c r="M1113">
        <v>-6609</v>
      </c>
      <c r="O1113">
        <v>17320.4</v>
      </c>
      <c r="P1113">
        <v>6128.100000000001</v>
      </c>
      <c r="Q1113">
        <v>3330</v>
      </c>
      <c r="R1113">
        <v>283.884</v>
      </c>
    </row>
    <row r="1114" spans="1:18" ht="13.5">
      <c r="A1114">
        <v>284.745</v>
      </c>
      <c r="B1114">
        <v>4.1477</v>
      </c>
      <c r="C1114">
        <v>1.05403</v>
      </c>
      <c r="D1114">
        <v>0.60804</v>
      </c>
      <c r="E1114">
        <v>-3354</v>
      </c>
      <c r="F1114">
        <v>-3214</v>
      </c>
      <c r="H1114">
        <v>250.551</v>
      </c>
      <c r="I1114">
        <v>3.5308</v>
      </c>
      <c r="J1114">
        <v>0.20165</v>
      </c>
      <c r="K1114">
        <v>0.84456</v>
      </c>
      <c r="L1114">
        <v>-2116</v>
      </c>
      <c r="M1114">
        <v>-6618</v>
      </c>
      <c r="O1114">
        <v>17335.999999999996</v>
      </c>
      <c r="P1114">
        <v>6149.866666666667</v>
      </c>
      <c r="Q1114">
        <v>3329.5</v>
      </c>
      <c r="R1114">
        <v>284.007</v>
      </c>
    </row>
    <row r="1115" spans="1:18" ht="13.5">
      <c r="A1115">
        <v>284.868</v>
      </c>
      <c r="B1115">
        <v>4.1516</v>
      </c>
      <c r="C1115">
        <v>1.0573</v>
      </c>
      <c r="D1115">
        <v>0.60804</v>
      </c>
      <c r="E1115">
        <v>-3360</v>
      </c>
      <c r="F1115">
        <v>-3212</v>
      </c>
      <c r="H1115">
        <v>250.551</v>
      </c>
      <c r="I1115">
        <v>3.5347</v>
      </c>
      <c r="J1115">
        <v>0.20165</v>
      </c>
      <c r="K1115">
        <v>0.84564</v>
      </c>
      <c r="L1115">
        <v>-2118</v>
      </c>
      <c r="M1115">
        <v>-6627</v>
      </c>
      <c r="O1115">
        <v>17359.2</v>
      </c>
      <c r="P1115">
        <v>6157.166666666667</v>
      </c>
      <c r="Q1115">
        <v>3331</v>
      </c>
      <c r="R1115">
        <v>283.884</v>
      </c>
    </row>
    <row r="1116" spans="1:18" ht="13.5">
      <c r="A1116">
        <v>284.745</v>
      </c>
      <c r="B1116">
        <v>4.1555</v>
      </c>
      <c r="C1116">
        <v>1.06057</v>
      </c>
      <c r="D1116">
        <v>0.6102</v>
      </c>
      <c r="E1116">
        <v>-3365</v>
      </c>
      <c r="F1116">
        <v>-3207</v>
      </c>
      <c r="H1116">
        <v>250.797</v>
      </c>
      <c r="I1116">
        <v>3.5366</v>
      </c>
      <c r="J1116">
        <v>0.20165</v>
      </c>
      <c r="K1116">
        <v>0.8478</v>
      </c>
      <c r="L1116">
        <v>-2131</v>
      </c>
      <c r="M1116">
        <v>-6650</v>
      </c>
      <c r="O1116">
        <v>17374.8</v>
      </c>
      <c r="P1116">
        <v>6171.666666666667</v>
      </c>
      <c r="Q1116">
        <v>3331</v>
      </c>
      <c r="R1116">
        <v>283.761</v>
      </c>
    </row>
    <row r="1117" spans="1:18" ht="13.5">
      <c r="A1117">
        <v>284.868</v>
      </c>
      <c r="B1117">
        <v>4.1594</v>
      </c>
      <c r="C1117">
        <v>1.06493</v>
      </c>
      <c r="D1117">
        <v>0.60912</v>
      </c>
      <c r="E1117">
        <v>-3370</v>
      </c>
      <c r="F1117">
        <v>-3207</v>
      </c>
      <c r="H1117">
        <v>250.92</v>
      </c>
      <c r="I1117">
        <v>3.5405</v>
      </c>
      <c r="J1117">
        <v>0.20056</v>
      </c>
      <c r="K1117">
        <v>0.85104</v>
      </c>
      <c r="L1117">
        <v>-2124</v>
      </c>
      <c r="M1117">
        <v>-6649</v>
      </c>
      <c r="O1117">
        <v>17390</v>
      </c>
      <c r="P1117">
        <v>6178.933333333334</v>
      </c>
      <c r="Q1117">
        <v>3327.5</v>
      </c>
      <c r="R1117">
        <v>283.884</v>
      </c>
    </row>
    <row r="1118" spans="1:18" ht="13.5">
      <c r="A1118">
        <v>284.622</v>
      </c>
      <c r="B1118">
        <v>4.1632</v>
      </c>
      <c r="C1118">
        <v>1.06602</v>
      </c>
      <c r="D1118">
        <v>0.6102</v>
      </c>
      <c r="E1118">
        <v>-3375</v>
      </c>
      <c r="F1118">
        <v>-3205</v>
      </c>
      <c r="H1118">
        <v>250.92</v>
      </c>
      <c r="I1118">
        <v>3.5424</v>
      </c>
      <c r="J1118">
        <v>0.20056</v>
      </c>
      <c r="K1118">
        <v>0.85212</v>
      </c>
      <c r="L1118">
        <v>-2126</v>
      </c>
      <c r="M1118">
        <v>-6662</v>
      </c>
      <c r="O1118">
        <v>17405.6</v>
      </c>
      <c r="P1118">
        <v>6189.833333333333</v>
      </c>
      <c r="Q1118">
        <v>3333.5</v>
      </c>
      <c r="R1118">
        <v>283.761</v>
      </c>
    </row>
    <row r="1119" spans="1:18" ht="13.5">
      <c r="A1119">
        <v>284.745</v>
      </c>
      <c r="B1119">
        <v>4.1691</v>
      </c>
      <c r="C1119">
        <v>1.0682</v>
      </c>
      <c r="D1119">
        <v>0.61128</v>
      </c>
      <c r="E1119">
        <v>-3384</v>
      </c>
      <c r="F1119">
        <v>-3207</v>
      </c>
      <c r="H1119">
        <v>251.043</v>
      </c>
      <c r="I1119">
        <v>3.5463</v>
      </c>
      <c r="J1119">
        <v>0.20056</v>
      </c>
      <c r="K1119">
        <v>0.85536</v>
      </c>
      <c r="L1119">
        <v>-2130</v>
      </c>
      <c r="M1119">
        <v>-6672</v>
      </c>
      <c r="O1119">
        <v>17428.8</v>
      </c>
      <c r="P1119">
        <v>6200.733333333333</v>
      </c>
      <c r="Q1119">
        <v>3332.5</v>
      </c>
      <c r="R1119">
        <v>283.761</v>
      </c>
    </row>
    <row r="1120" spans="1:18" ht="13.5">
      <c r="A1120">
        <v>284.622</v>
      </c>
      <c r="B1120">
        <v>4.1729</v>
      </c>
      <c r="C1120">
        <v>1.07038</v>
      </c>
      <c r="D1120">
        <v>0.61128</v>
      </c>
      <c r="E1120">
        <v>-3387</v>
      </c>
      <c r="F1120">
        <v>-3201</v>
      </c>
      <c r="H1120">
        <v>251.166</v>
      </c>
      <c r="I1120">
        <v>3.5463</v>
      </c>
      <c r="J1120">
        <v>0.20056</v>
      </c>
      <c r="K1120">
        <v>0.85644</v>
      </c>
      <c r="L1120">
        <v>-2133</v>
      </c>
      <c r="M1120">
        <v>-6683</v>
      </c>
      <c r="O1120">
        <v>17444.4</v>
      </c>
      <c r="P1120">
        <v>6211.6</v>
      </c>
      <c r="Q1120">
        <v>3335</v>
      </c>
      <c r="R1120">
        <v>283.515</v>
      </c>
    </row>
    <row r="1121" spans="1:18" ht="13.5">
      <c r="A1121">
        <v>284.745</v>
      </c>
      <c r="B1121">
        <v>4.1768</v>
      </c>
      <c r="C1121">
        <v>1.07474</v>
      </c>
      <c r="D1121">
        <v>0.61128</v>
      </c>
      <c r="E1121">
        <v>-3398</v>
      </c>
      <c r="F1121">
        <v>-3204</v>
      </c>
      <c r="H1121">
        <v>251.166</v>
      </c>
      <c r="I1121">
        <v>3.5502</v>
      </c>
      <c r="J1121">
        <v>0.20165</v>
      </c>
      <c r="K1121">
        <v>0.8586</v>
      </c>
      <c r="L1121">
        <v>-2136</v>
      </c>
      <c r="M1121">
        <v>-6694</v>
      </c>
      <c r="O1121">
        <v>17460</v>
      </c>
      <c r="P1121">
        <v>6222.466666666666</v>
      </c>
      <c r="Q1121">
        <v>3334</v>
      </c>
      <c r="R1121">
        <v>283.884</v>
      </c>
    </row>
    <row r="1122" spans="1:18" ht="13.5">
      <c r="A1122">
        <v>284.622</v>
      </c>
      <c r="B1122">
        <v>4.1807</v>
      </c>
      <c r="C1122">
        <v>1.07583</v>
      </c>
      <c r="D1122">
        <v>0.61236</v>
      </c>
      <c r="E1122">
        <v>-3396</v>
      </c>
      <c r="F1122">
        <v>-3196</v>
      </c>
      <c r="H1122">
        <v>251.289</v>
      </c>
      <c r="I1122">
        <v>3.5521</v>
      </c>
      <c r="J1122">
        <v>0.20165</v>
      </c>
      <c r="K1122">
        <v>0.85968</v>
      </c>
      <c r="L1122">
        <v>-2138</v>
      </c>
      <c r="M1122">
        <v>-6705</v>
      </c>
      <c r="O1122">
        <v>17475.600000000002</v>
      </c>
      <c r="P1122">
        <v>6233.366666666667</v>
      </c>
      <c r="Q1122">
        <v>3335.5</v>
      </c>
      <c r="R1122">
        <v>283.638</v>
      </c>
    </row>
    <row r="1123" spans="1:18" ht="13.5">
      <c r="A1123">
        <v>284.499</v>
      </c>
      <c r="B1123">
        <v>4.1846</v>
      </c>
      <c r="C1123">
        <v>1.08019</v>
      </c>
      <c r="D1123">
        <v>0.61236</v>
      </c>
      <c r="E1123">
        <v>-3401</v>
      </c>
      <c r="F1123">
        <v>-3193</v>
      </c>
      <c r="H1123">
        <v>251.412</v>
      </c>
      <c r="I1123">
        <v>3.556</v>
      </c>
      <c r="J1123">
        <v>0.20165</v>
      </c>
      <c r="K1123">
        <v>0.86184</v>
      </c>
      <c r="L1123">
        <v>-2141</v>
      </c>
      <c r="M1123">
        <v>-6716</v>
      </c>
      <c r="O1123">
        <v>17491.199999999997</v>
      </c>
      <c r="P1123">
        <v>6244.266666666667</v>
      </c>
      <c r="Q1123">
        <v>3338.5</v>
      </c>
      <c r="R1123">
        <v>283.884</v>
      </c>
    </row>
    <row r="1124" spans="1:18" ht="13.5">
      <c r="A1124">
        <v>284.745</v>
      </c>
      <c r="B1124">
        <v>4.1885</v>
      </c>
      <c r="C1124">
        <v>1.08128</v>
      </c>
      <c r="D1124">
        <v>0.61344</v>
      </c>
      <c r="E1124">
        <v>-3404</v>
      </c>
      <c r="F1124">
        <v>-3189</v>
      </c>
      <c r="H1124">
        <v>251.658</v>
      </c>
      <c r="I1124">
        <v>3.558</v>
      </c>
      <c r="J1124">
        <v>0.20165</v>
      </c>
      <c r="K1124">
        <v>0.864</v>
      </c>
      <c r="L1124">
        <v>-2143</v>
      </c>
      <c r="M1124">
        <v>-6726</v>
      </c>
      <c r="O1124">
        <v>17506.399999999998</v>
      </c>
      <c r="P1124">
        <v>6251.533333333334</v>
      </c>
      <c r="Q1124">
        <v>3338</v>
      </c>
      <c r="R1124">
        <v>283.638</v>
      </c>
    </row>
    <row r="1125" spans="1:18" ht="13.5">
      <c r="A1125">
        <v>284.499</v>
      </c>
      <c r="B1125">
        <v>4.1943</v>
      </c>
      <c r="C1125">
        <v>1.08346</v>
      </c>
      <c r="D1125">
        <v>0.6156</v>
      </c>
      <c r="E1125">
        <v>-3410</v>
      </c>
      <c r="F1125">
        <v>-3188</v>
      </c>
      <c r="H1125">
        <v>251.535</v>
      </c>
      <c r="I1125">
        <v>3.5599</v>
      </c>
      <c r="J1125">
        <v>0.20165</v>
      </c>
      <c r="K1125">
        <v>0.86724</v>
      </c>
      <c r="L1125">
        <v>-2147</v>
      </c>
      <c r="M1125">
        <v>-6738</v>
      </c>
      <c r="O1125">
        <v>17522</v>
      </c>
      <c r="P1125">
        <v>6262.4</v>
      </c>
      <c r="Q1125">
        <v>3340.5</v>
      </c>
      <c r="R1125">
        <v>283.761</v>
      </c>
    </row>
    <row r="1126" spans="1:18" ht="13.5">
      <c r="A1126">
        <v>284.622</v>
      </c>
      <c r="B1126">
        <v>4.1982</v>
      </c>
      <c r="C1126">
        <v>1.08673</v>
      </c>
      <c r="D1126">
        <v>0.61452</v>
      </c>
      <c r="E1126">
        <v>-3416</v>
      </c>
      <c r="F1126">
        <v>-3184</v>
      </c>
      <c r="H1126">
        <v>251.781</v>
      </c>
      <c r="I1126">
        <v>3.5638</v>
      </c>
      <c r="J1126">
        <v>0.20056</v>
      </c>
      <c r="K1126">
        <v>0.86832</v>
      </c>
      <c r="L1126">
        <v>-2149</v>
      </c>
      <c r="M1126">
        <v>-6750</v>
      </c>
      <c r="O1126">
        <v>17537.600000000002</v>
      </c>
      <c r="P1126">
        <v>6269.633333333333</v>
      </c>
      <c r="Q1126">
        <v>3334</v>
      </c>
      <c r="R1126">
        <v>283.515</v>
      </c>
    </row>
    <row r="1127" spans="1:18" ht="13.5">
      <c r="A1127">
        <v>284.499</v>
      </c>
      <c r="B1127">
        <v>4.202</v>
      </c>
      <c r="C1127">
        <v>1.09109</v>
      </c>
      <c r="D1127">
        <v>0.61668</v>
      </c>
      <c r="E1127">
        <v>-3418</v>
      </c>
      <c r="F1127">
        <v>-3180</v>
      </c>
      <c r="H1127">
        <v>251.781</v>
      </c>
      <c r="I1127">
        <v>3.5638</v>
      </c>
      <c r="J1127">
        <v>0.20165</v>
      </c>
      <c r="K1127">
        <v>0.87048</v>
      </c>
      <c r="L1127">
        <v>-2152</v>
      </c>
      <c r="M1127">
        <v>-6760</v>
      </c>
      <c r="O1127">
        <v>17560.800000000003</v>
      </c>
      <c r="P1127">
        <v>6287.766666666666</v>
      </c>
      <c r="Q1127">
        <v>3339</v>
      </c>
      <c r="R1127">
        <v>283.638</v>
      </c>
    </row>
    <row r="1128" spans="1:18" ht="13.5">
      <c r="A1128">
        <v>284.622</v>
      </c>
      <c r="B1128">
        <v>4.2079</v>
      </c>
      <c r="C1128">
        <v>1.09327</v>
      </c>
      <c r="D1128">
        <v>0.6156</v>
      </c>
      <c r="E1128">
        <v>-3425</v>
      </c>
      <c r="F1128">
        <v>-3179</v>
      </c>
      <c r="H1128">
        <v>251.904</v>
      </c>
      <c r="I1128">
        <v>3.5677</v>
      </c>
      <c r="J1128">
        <v>0.20056</v>
      </c>
      <c r="K1128">
        <v>0.87264</v>
      </c>
      <c r="L1128">
        <v>-2156</v>
      </c>
      <c r="M1128">
        <v>-6771</v>
      </c>
      <c r="O1128">
        <v>17584</v>
      </c>
      <c r="P1128">
        <v>6295.033333333334</v>
      </c>
      <c r="Q1128">
        <v>3351</v>
      </c>
      <c r="R1128">
        <v>283.761</v>
      </c>
    </row>
    <row r="1129" spans="1:18" ht="13.5">
      <c r="A1129">
        <v>284.253</v>
      </c>
      <c r="B1129">
        <v>4.2117</v>
      </c>
      <c r="C1129">
        <v>1.09654</v>
      </c>
      <c r="D1129">
        <v>0.61668</v>
      </c>
      <c r="E1129">
        <v>-3429</v>
      </c>
      <c r="F1129">
        <v>-3174</v>
      </c>
      <c r="H1129">
        <v>251.904</v>
      </c>
      <c r="I1129">
        <v>3.5715</v>
      </c>
      <c r="J1129">
        <v>0.20165</v>
      </c>
      <c r="K1129">
        <v>0.8748</v>
      </c>
      <c r="L1129">
        <v>-2157</v>
      </c>
      <c r="M1129">
        <v>-6783</v>
      </c>
      <c r="O1129">
        <v>17599.6</v>
      </c>
      <c r="P1129">
        <v>6313.166666666668</v>
      </c>
      <c r="Q1129">
        <v>3340.5</v>
      </c>
      <c r="R1129">
        <v>283.638</v>
      </c>
    </row>
    <row r="1130" spans="1:18" ht="13.5">
      <c r="A1130">
        <v>284.253</v>
      </c>
      <c r="B1130">
        <v>4.2156</v>
      </c>
      <c r="C1130">
        <v>1.09763</v>
      </c>
      <c r="D1130">
        <v>0.61668</v>
      </c>
      <c r="E1130">
        <v>-3432</v>
      </c>
      <c r="F1130">
        <v>-3173</v>
      </c>
      <c r="H1130">
        <v>252.027</v>
      </c>
      <c r="I1130">
        <v>3.5735</v>
      </c>
      <c r="J1130">
        <v>0.20165</v>
      </c>
      <c r="K1130">
        <v>0.87588</v>
      </c>
      <c r="L1130">
        <v>-2161</v>
      </c>
      <c r="M1130">
        <v>-6795</v>
      </c>
      <c r="O1130">
        <v>17615.2</v>
      </c>
      <c r="P1130">
        <v>6324.066666666666</v>
      </c>
      <c r="Q1130">
        <v>3341.5</v>
      </c>
      <c r="R1130">
        <v>283.638</v>
      </c>
    </row>
    <row r="1131" spans="1:18" ht="13.5">
      <c r="A1131">
        <v>284.376</v>
      </c>
      <c r="B1131">
        <v>4.2195</v>
      </c>
      <c r="C1131">
        <v>1.1009</v>
      </c>
      <c r="D1131">
        <v>0.61776</v>
      </c>
      <c r="E1131">
        <v>-3437</v>
      </c>
      <c r="F1131">
        <v>-3171</v>
      </c>
      <c r="H1131">
        <v>252.027</v>
      </c>
      <c r="I1131">
        <v>3.5754</v>
      </c>
      <c r="J1131">
        <v>0.20165</v>
      </c>
      <c r="K1131">
        <v>0.87804</v>
      </c>
      <c r="L1131">
        <v>-2163</v>
      </c>
      <c r="M1131">
        <v>-6805</v>
      </c>
      <c r="O1131">
        <v>17630.800000000003</v>
      </c>
      <c r="P1131">
        <v>6338.599999999999</v>
      </c>
      <c r="Q1131">
        <v>3343</v>
      </c>
      <c r="R1131">
        <v>283.515</v>
      </c>
    </row>
    <row r="1132" spans="1:18" ht="13.5">
      <c r="A1132">
        <v>284.376</v>
      </c>
      <c r="B1132">
        <v>4.2253</v>
      </c>
      <c r="C1132">
        <v>1.10417</v>
      </c>
      <c r="D1132">
        <v>0.61884</v>
      </c>
      <c r="E1132">
        <v>-3440</v>
      </c>
      <c r="F1132">
        <v>-3169</v>
      </c>
      <c r="H1132">
        <v>252.273</v>
      </c>
      <c r="I1132">
        <v>3.5774</v>
      </c>
      <c r="J1132">
        <v>0.20165</v>
      </c>
      <c r="K1132">
        <v>0.8802</v>
      </c>
      <c r="L1132">
        <v>-2171</v>
      </c>
      <c r="M1132">
        <v>-6823</v>
      </c>
      <c r="O1132">
        <v>17646.399999999998</v>
      </c>
      <c r="P1132">
        <v>6349.466666666667</v>
      </c>
      <c r="Q1132">
        <v>3342.5</v>
      </c>
      <c r="R1132">
        <v>283.638</v>
      </c>
    </row>
    <row r="1133" spans="1:18" ht="13.5">
      <c r="A1133">
        <v>284.376</v>
      </c>
      <c r="B1133">
        <v>4.2273</v>
      </c>
      <c r="C1133">
        <v>1.10744</v>
      </c>
      <c r="D1133">
        <v>0.61884</v>
      </c>
      <c r="E1133">
        <v>-3445</v>
      </c>
      <c r="F1133">
        <v>-3168</v>
      </c>
      <c r="H1133">
        <v>252.273</v>
      </c>
      <c r="I1133">
        <v>3.5812</v>
      </c>
      <c r="J1133">
        <v>0.20165</v>
      </c>
      <c r="K1133">
        <v>0.88128</v>
      </c>
      <c r="L1133">
        <v>-2168</v>
      </c>
      <c r="M1133">
        <v>-6827</v>
      </c>
      <c r="O1133">
        <v>17669.600000000002</v>
      </c>
      <c r="P1133">
        <v>6371.200000000001</v>
      </c>
      <c r="Q1133">
        <v>3343</v>
      </c>
      <c r="R1133">
        <v>283.515</v>
      </c>
    </row>
    <row r="1134" spans="1:18" ht="13.5">
      <c r="A1134">
        <v>284.376</v>
      </c>
      <c r="B1134">
        <v>4.2311</v>
      </c>
      <c r="C1134">
        <v>1.11071</v>
      </c>
      <c r="D1134">
        <v>0.61992</v>
      </c>
      <c r="E1134">
        <v>-3458</v>
      </c>
      <c r="F1134">
        <v>-3173</v>
      </c>
      <c r="H1134">
        <v>252.273</v>
      </c>
      <c r="I1134">
        <v>3.5832</v>
      </c>
      <c r="J1134">
        <v>0.20274</v>
      </c>
      <c r="K1134">
        <v>0.88452</v>
      </c>
      <c r="L1134">
        <v>-2173</v>
      </c>
      <c r="M1134">
        <v>-6839</v>
      </c>
      <c r="O1134">
        <v>17685.199999999997</v>
      </c>
      <c r="P1134">
        <v>6385.733333333333</v>
      </c>
      <c r="Q1134">
        <v>3346.5</v>
      </c>
      <c r="R1134">
        <v>283.638</v>
      </c>
    </row>
    <row r="1135" spans="1:18" ht="13.5">
      <c r="A1135">
        <v>284.253</v>
      </c>
      <c r="B1135">
        <v>4.2331</v>
      </c>
      <c r="C1135">
        <v>1.11398</v>
      </c>
      <c r="D1135">
        <v>0.61992</v>
      </c>
      <c r="E1135">
        <v>-3456</v>
      </c>
      <c r="F1135">
        <v>-3161</v>
      </c>
      <c r="H1135">
        <v>252.519</v>
      </c>
      <c r="I1135">
        <v>3.5832</v>
      </c>
      <c r="J1135">
        <v>0.20056</v>
      </c>
      <c r="K1135">
        <v>0.88452</v>
      </c>
      <c r="L1135">
        <v>-2174</v>
      </c>
      <c r="M1135">
        <v>-6850</v>
      </c>
      <c r="O1135">
        <v>17692.8</v>
      </c>
      <c r="P1135">
        <v>6392.999999999999</v>
      </c>
      <c r="Q1135">
        <v>3343.5</v>
      </c>
      <c r="R1135">
        <v>283.392</v>
      </c>
    </row>
    <row r="1136" spans="1:18" ht="13.5">
      <c r="A1136">
        <v>284.253</v>
      </c>
      <c r="B1136">
        <v>4.2408</v>
      </c>
      <c r="C1136">
        <v>1.11725</v>
      </c>
      <c r="D1136">
        <v>0.62208</v>
      </c>
      <c r="E1136">
        <v>-3463</v>
      </c>
      <c r="F1136">
        <v>-3162</v>
      </c>
      <c r="H1136">
        <v>252.519</v>
      </c>
      <c r="I1136">
        <v>3.5871</v>
      </c>
      <c r="J1136">
        <v>0.20165</v>
      </c>
      <c r="K1136">
        <v>0.88776</v>
      </c>
      <c r="L1136">
        <v>-2177</v>
      </c>
      <c r="M1136">
        <v>-6861</v>
      </c>
      <c r="O1136">
        <v>17716.000000000004</v>
      </c>
      <c r="P1136">
        <v>6418.366666666667</v>
      </c>
      <c r="Q1136">
        <v>3349</v>
      </c>
      <c r="R1136">
        <v>283.515</v>
      </c>
    </row>
    <row r="1137" spans="1:18" ht="13.5">
      <c r="A1137">
        <v>284.253</v>
      </c>
      <c r="B1137">
        <v>4.2428</v>
      </c>
      <c r="C1137">
        <v>1.12052</v>
      </c>
      <c r="D1137">
        <v>0.62208</v>
      </c>
      <c r="E1137">
        <v>-3456</v>
      </c>
      <c r="F1137">
        <v>-3150</v>
      </c>
      <c r="H1137">
        <v>252.519</v>
      </c>
      <c r="I1137">
        <v>3.589</v>
      </c>
      <c r="J1137">
        <v>0.20274</v>
      </c>
      <c r="K1137">
        <v>0.88884</v>
      </c>
      <c r="L1137">
        <v>-2181</v>
      </c>
      <c r="M1137">
        <v>-6874</v>
      </c>
      <c r="O1137">
        <v>17739.2</v>
      </c>
      <c r="P1137">
        <v>6425.666666666666</v>
      </c>
      <c r="Q1137">
        <v>3344</v>
      </c>
      <c r="R1137">
        <v>283.515</v>
      </c>
    </row>
    <row r="1138" spans="1:18" ht="13.5">
      <c r="A1138">
        <v>284.253</v>
      </c>
      <c r="B1138">
        <v>4.2486</v>
      </c>
      <c r="C1138">
        <v>1.1227</v>
      </c>
      <c r="D1138">
        <v>0.62208</v>
      </c>
      <c r="E1138">
        <v>-3467</v>
      </c>
      <c r="F1138">
        <v>-3154</v>
      </c>
      <c r="H1138">
        <v>252.642</v>
      </c>
      <c r="I1138">
        <v>3.5929</v>
      </c>
      <c r="J1138">
        <v>0.20274</v>
      </c>
      <c r="K1138">
        <v>0.891</v>
      </c>
      <c r="L1138">
        <v>-2184</v>
      </c>
      <c r="M1138">
        <v>-6883</v>
      </c>
      <c r="O1138">
        <v>17754.800000000003</v>
      </c>
      <c r="P1138">
        <v>6451.033333333333</v>
      </c>
      <c r="Q1138">
        <v>3345</v>
      </c>
      <c r="R1138">
        <v>283.515</v>
      </c>
    </row>
    <row r="1139" spans="1:18" ht="13.5">
      <c r="A1139">
        <v>284.253</v>
      </c>
      <c r="B1139">
        <v>4.2525</v>
      </c>
      <c r="C1139">
        <v>1.12706</v>
      </c>
      <c r="D1139">
        <v>0.62316</v>
      </c>
      <c r="E1139">
        <v>-3469</v>
      </c>
      <c r="F1139">
        <v>-3153</v>
      </c>
      <c r="H1139">
        <v>252.765</v>
      </c>
      <c r="I1139">
        <v>3.5948</v>
      </c>
      <c r="J1139">
        <v>0.20274</v>
      </c>
      <c r="K1139">
        <v>0.89208</v>
      </c>
      <c r="L1139">
        <v>-2187</v>
      </c>
      <c r="M1139">
        <v>-6894</v>
      </c>
      <c r="O1139">
        <v>17770.399999999998</v>
      </c>
      <c r="P1139">
        <v>6458.3</v>
      </c>
      <c r="Q1139">
        <v>3340.5</v>
      </c>
      <c r="R1139">
        <v>283.392</v>
      </c>
    </row>
    <row r="1140" spans="1:18" ht="13.5">
      <c r="A1140">
        <v>284.376</v>
      </c>
      <c r="B1140">
        <v>4.2564</v>
      </c>
      <c r="C1140">
        <v>1.13142</v>
      </c>
      <c r="D1140">
        <v>0.62424</v>
      </c>
      <c r="E1140">
        <v>-3476</v>
      </c>
      <c r="F1140">
        <v>-3150</v>
      </c>
      <c r="H1140">
        <v>252.765</v>
      </c>
      <c r="I1140">
        <v>3.5987</v>
      </c>
      <c r="J1140">
        <v>0.20165</v>
      </c>
      <c r="K1140">
        <v>0.89532</v>
      </c>
      <c r="L1140">
        <v>-2188</v>
      </c>
      <c r="M1140">
        <v>-6904</v>
      </c>
      <c r="O1140">
        <v>17786</v>
      </c>
      <c r="P1140">
        <v>6476.466666666666</v>
      </c>
      <c r="Q1140">
        <v>3346</v>
      </c>
      <c r="R1140">
        <v>283.392</v>
      </c>
    </row>
    <row r="1141" spans="1:18" ht="13.5">
      <c r="A1141">
        <v>284.253</v>
      </c>
      <c r="B1141">
        <v>4.2622</v>
      </c>
      <c r="C1141">
        <v>1.13469</v>
      </c>
      <c r="D1141">
        <v>0.62316</v>
      </c>
      <c r="E1141">
        <v>-3479</v>
      </c>
      <c r="F1141">
        <v>-3149</v>
      </c>
      <c r="H1141">
        <v>252.888</v>
      </c>
      <c r="I1141">
        <v>3.5987</v>
      </c>
      <c r="J1141">
        <v>0.20274</v>
      </c>
      <c r="K1141">
        <v>0.8964</v>
      </c>
      <c r="L1141">
        <v>-2191</v>
      </c>
      <c r="M1141">
        <v>-6915</v>
      </c>
      <c r="O1141">
        <v>17809.2</v>
      </c>
      <c r="P1141">
        <v>6490.966666666667</v>
      </c>
      <c r="Q1141">
        <v>3346</v>
      </c>
      <c r="R1141">
        <v>283.269</v>
      </c>
    </row>
    <row r="1142" spans="1:18" ht="13.5">
      <c r="A1142">
        <v>284.13</v>
      </c>
      <c r="B1142">
        <v>4.2641</v>
      </c>
      <c r="C1142">
        <v>1.13905</v>
      </c>
      <c r="D1142">
        <v>0.62532</v>
      </c>
      <c r="E1142">
        <v>-3484</v>
      </c>
      <c r="F1142">
        <v>-3146</v>
      </c>
      <c r="H1142">
        <v>253.011</v>
      </c>
      <c r="I1142">
        <v>3.6026</v>
      </c>
      <c r="J1142">
        <v>0.20274</v>
      </c>
      <c r="K1142">
        <v>0.89856</v>
      </c>
      <c r="L1142">
        <v>-2194</v>
      </c>
      <c r="M1142">
        <v>-6927</v>
      </c>
      <c r="O1142">
        <v>17824.8</v>
      </c>
      <c r="P1142">
        <v>6512.733333333333</v>
      </c>
      <c r="Q1142">
        <v>3346</v>
      </c>
      <c r="R1142">
        <v>283.392</v>
      </c>
    </row>
    <row r="1143" spans="1:18" ht="13.5">
      <c r="A1143">
        <v>284.13</v>
      </c>
      <c r="B1143">
        <v>4.2699</v>
      </c>
      <c r="C1143">
        <v>1.14341</v>
      </c>
      <c r="D1143">
        <v>0.6264</v>
      </c>
      <c r="E1143">
        <v>-3488</v>
      </c>
      <c r="F1143">
        <v>-3145</v>
      </c>
      <c r="H1143">
        <v>253.011</v>
      </c>
      <c r="I1143">
        <v>3.6045</v>
      </c>
      <c r="J1143">
        <v>0.20165</v>
      </c>
      <c r="K1143">
        <v>0.90072</v>
      </c>
      <c r="L1143">
        <v>-2199</v>
      </c>
      <c r="M1143">
        <v>-6938</v>
      </c>
      <c r="O1143">
        <v>17840.399999999998</v>
      </c>
      <c r="P1143">
        <v>6523.6</v>
      </c>
      <c r="Q1143">
        <v>3346.5</v>
      </c>
      <c r="R1143">
        <v>283.392</v>
      </c>
    </row>
    <row r="1144" spans="1:18" ht="13.5">
      <c r="A1144">
        <v>284.007</v>
      </c>
      <c r="B1144">
        <v>4.2738</v>
      </c>
      <c r="C1144">
        <v>1.14777</v>
      </c>
      <c r="D1144">
        <v>0.62532</v>
      </c>
      <c r="E1144">
        <v>-3491</v>
      </c>
      <c r="F1144">
        <v>-3143</v>
      </c>
      <c r="H1144">
        <v>253.134</v>
      </c>
      <c r="I1144">
        <v>3.6065</v>
      </c>
      <c r="J1144">
        <v>0.20274</v>
      </c>
      <c r="K1144">
        <v>0.90288</v>
      </c>
      <c r="L1144">
        <v>-2200</v>
      </c>
      <c r="M1144">
        <v>-6948</v>
      </c>
      <c r="O1144">
        <v>17855.6</v>
      </c>
      <c r="P1144">
        <v>6545.366666666667</v>
      </c>
      <c r="Q1144">
        <v>3349</v>
      </c>
      <c r="R1144">
        <v>283.269</v>
      </c>
    </row>
    <row r="1145" spans="1:18" ht="13.5">
      <c r="A1145">
        <v>284.13</v>
      </c>
      <c r="B1145">
        <v>4.2777</v>
      </c>
      <c r="C1145">
        <v>1.15322</v>
      </c>
      <c r="D1145">
        <v>0.62748</v>
      </c>
      <c r="E1145">
        <v>-3495</v>
      </c>
      <c r="F1145">
        <v>-3140</v>
      </c>
      <c r="H1145">
        <v>253.257</v>
      </c>
      <c r="I1145">
        <v>3.6084</v>
      </c>
      <c r="J1145">
        <v>0.20274</v>
      </c>
      <c r="K1145">
        <v>0.90396</v>
      </c>
      <c r="L1145">
        <v>-2203</v>
      </c>
      <c r="M1145">
        <v>-6958</v>
      </c>
      <c r="O1145">
        <v>17871.2</v>
      </c>
      <c r="P1145">
        <v>6556.266666666666</v>
      </c>
      <c r="Q1145">
        <v>3347</v>
      </c>
      <c r="R1145">
        <v>283.392</v>
      </c>
    </row>
    <row r="1146" spans="1:18" ht="13.5">
      <c r="A1146">
        <v>284.13</v>
      </c>
      <c r="B1146">
        <v>4.2816</v>
      </c>
      <c r="C1146">
        <v>1.15649</v>
      </c>
      <c r="D1146">
        <v>0.62748</v>
      </c>
      <c r="E1146">
        <v>-3495</v>
      </c>
      <c r="F1146">
        <v>-3140</v>
      </c>
      <c r="H1146">
        <v>253.257</v>
      </c>
      <c r="I1146">
        <v>3.6103</v>
      </c>
      <c r="J1146">
        <v>0.20274</v>
      </c>
      <c r="K1146">
        <v>0.90504</v>
      </c>
      <c r="L1146">
        <v>-2206</v>
      </c>
      <c r="M1146">
        <v>-6970</v>
      </c>
      <c r="O1146">
        <v>17894.4</v>
      </c>
      <c r="P1146">
        <v>6570.766666666666</v>
      </c>
      <c r="Q1146">
        <v>3348.5</v>
      </c>
      <c r="R1146">
        <v>283.146</v>
      </c>
    </row>
    <row r="1147" spans="1:18" ht="13.5">
      <c r="A1147">
        <v>284.13</v>
      </c>
      <c r="B1147">
        <v>4.2855</v>
      </c>
      <c r="C1147">
        <v>1.16194</v>
      </c>
      <c r="D1147">
        <v>0.62856</v>
      </c>
      <c r="E1147">
        <v>-3503</v>
      </c>
      <c r="F1147">
        <v>-3136</v>
      </c>
      <c r="H1147">
        <v>253.38</v>
      </c>
      <c r="I1147">
        <v>3.6162</v>
      </c>
      <c r="J1147">
        <v>0.20165</v>
      </c>
      <c r="K1147">
        <v>0.9072</v>
      </c>
      <c r="L1147">
        <v>-2210</v>
      </c>
      <c r="M1147">
        <v>-6980</v>
      </c>
      <c r="O1147">
        <v>17910</v>
      </c>
      <c r="P1147">
        <v>6588.9</v>
      </c>
      <c r="Q1147">
        <v>3348</v>
      </c>
      <c r="R1147">
        <v>283.269</v>
      </c>
    </row>
    <row r="1148" spans="1:18" ht="13.5">
      <c r="A1148">
        <v>284.13</v>
      </c>
      <c r="B1148">
        <v>4.2913</v>
      </c>
      <c r="C1148">
        <v>1.1663</v>
      </c>
      <c r="D1148">
        <v>0.62964</v>
      </c>
      <c r="E1148">
        <v>-3503</v>
      </c>
      <c r="F1148">
        <v>-3133</v>
      </c>
      <c r="H1148">
        <v>253.38</v>
      </c>
      <c r="I1148">
        <v>3.6181</v>
      </c>
      <c r="J1148">
        <v>0.20274</v>
      </c>
      <c r="K1148">
        <v>0.90936</v>
      </c>
      <c r="L1148">
        <v>-2212</v>
      </c>
      <c r="M1148">
        <v>-6993</v>
      </c>
      <c r="O1148">
        <v>17925.6</v>
      </c>
      <c r="P1148">
        <v>6596.2</v>
      </c>
      <c r="Q1148">
        <v>3349.5</v>
      </c>
      <c r="R1148">
        <v>283.023</v>
      </c>
    </row>
    <row r="1149" spans="1:18" ht="13.5">
      <c r="A1149">
        <v>284.007</v>
      </c>
      <c r="B1149">
        <v>4.2952</v>
      </c>
      <c r="C1149">
        <v>1.17066</v>
      </c>
      <c r="D1149">
        <v>0.62964</v>
      </c>
      <c r="E1149">
        <v>-3511</v>
      </c>
      <c r="F1149">
        <v>-3132</v>
      </c>
      <c r="H1149">
        <v>253.626</v>
      </c>
      <c r="I1149">
        <v>3.62</v>
      </c>
      <c r="J1149">
        <v>0.20274</v>
      </c>
      <c r="K1149">
        <v>0.91152</v>
      </c>
      <c r="L1149">
        <v>-2216</v>
      </c>
      <c r="M1149">
        <v>-7005</v>
      </c>
      <c r="O1149">
        <v>17941.199999999997</v>
      </c>
      <c r="P1149">
        <v>6621.566666666667</v>
      </c>
      <c r="Q1149">
        <v>3349.5</v>
      </c>
      <c r="R1149">
        <v>283.269</v>
      </c>
    </row>
    <row r="1150" spans="1:18" ht="13.5">
      <c r="A1150">
        <v>284.007</v>
      </c>
      <c r="B1150">
        <v>4.299</v>
      </c>
      <c r="C1150">
        <v>1.1772</v>
      </c>
      <c r="D1150">
        <v>0.62964</v>
      </c>
      <c r="E1150">
        <v>-3515</v>
      </c>
      <c r="F1150">
        <v>-3129</v>
      </c>
      <c r="H1150">
        <v>253.626</v>
      </c>
      <c r="I1150">
        <v>3.6239</v>
      </c>
      <c r="J1150">
        <v>0.20274</v>
      </c>
      <c r="K1150">
        <v>0.91368</v>
      </c>
      <c r="L1150">
        <v>-2218</v>
      </c>
      <c r="M1150">
        <v>-7014</v>
      </c>
      <c r="O1150">
        <v>17956.800000000003</v>
      </c>
      <c r="P1150">
        <v>6636.066666666667</v>
      </c>
      <c r="Q1150">
        <v>3350.5</v>
      </c>
      <c r="R1150">
        <v>283.146</v>
      </c>
    </row>
    <row r="1151" spans="1:18" ht="13.5">
      <c r="A1151">
        <v>284.007</v>
      </c>
      <c r="B1151">
        <v>4.3029</v>
      </c>
      <c r="C1151">
        <v>1.18047</v>
      </c>
      <c r="D1151">
        <v>0.63072</v>
      </c>
      <c r="E1151">
        <v>-3518</v>
      </c>
      <c r="F1151">
        <v>-3129</v>
      </c>
      <c r="H1151">
        <v>253.626</v>
      </c>
      <c r="I1151">
        <v>3.6259</v>
      </c>
      <c r="J1151">
        <v>0.20274</v>
      </c>
      <c r="K1151">
        <v>0.91584</v>
      </c>
      <c r="L1151">
        <v>-2222</v>
      </c>
      <c r="M1151">
        <v>-7027</v>
      </c>
      <c r="O1151">
        <v>17980</v>
      </c>
      <c r="P1151">
        <v>6646.966666666666</v>
      </c>
      <c r="Q1151">
        <v>3348.5</v>
      </c>
      <c r="R1151">
        <v>283.269</v>
      </c>
    </row>
    <row r="1152" spans="1:18" ht="13.5">
      <c r="A1152">
        <v>284.007</v>
      </c>
      <c r="B1152">
        <v>4.3068</v>
      </c>
      <c r="C1152">
        <v>1.18483</v>
      </c>
      <c r="D1152">
        <v>0.6318</v>
      </c>
      <c r="E1152">
        <v>-3522</v>
      </c>
      <c r="F1152">
        <v>-3126</v>
      </c>
      <c r="H1152">
        <v>253.749</v>
      </c>
      <c r="I1152">
        <v>3.6278</v>
      </c>
      <c r="J1152">
        <v>0.20274</v>
      </c>
      <c r="K1152">
        <v>0.91692</v>
      </c>
      <c r="L1152">
        <v>-2221</v>
      </c>
      <c r="M1152">
        <v>-7031</v>
      </c>
      <c r="O1152">
        <v>17987.6</v>
      </c>
      <c r="P1152">
        <v>6657.866666666667</v>
      </c>
      <c r="Q1152">
        <v>3353</v>
      </c>
      <c r="R1152">
        <v>283.146</v>
      </c>
    </row>
    <row r="1153" spans="1:18" ht="13.5">
      <c r="A1153">
        <v>283.884</v>
      </c>
      <c r="B1153">
        <v>4.3126</v>
      </c>
      <c r="C1153">
        <v>1.18919</v>
      </c>
      <c r="D1153">
        <v>0.6318</v>
      </c>
      <c r="E1153">
        <v>-3524</v>
      </c>
      <c r="F1153">
        <v>-3125</v>
      </c>
      <c r="H1153">
        <v>253.749</v>
      </c>
      <c r="I1153">
        <v>3.6317</v>
      </c>
      <c r="J1153">
        <v>0.20274</v>
      </c>
      <c r="K1153">
        <v>0.91908</v>
      </c>
      <c r="L1153">
        <v>-2233</v>
      </c>
      <c r="M1153">
        <v>-7051</v>
      </c>
      <c r="O1153">
        <v>18010.8</v>
      </c>
      <c r="P1153">
        <v>6672.333333333333</v>
      </c>
      <c r="Q1153">
        <v>3351.5</v>
      </c>
      <c r="R1153">
        <v>283.146</v>
      </c>
    </row>
    <row r="1154" spans="1:18" ht="13.5">
      <c r="A1154">
        <v>284.007</v>
      </c>
      <c r="B1154">
        <v>4.3165</v>
      </c>
      <c r="C1154">
        <v>1.19464</v>
      </c>
      <c r="D1154">
        <v>0.6318</v>
      </c>
      <c r="E1154">
        <v>-3529</v>
      </c>
      <c r="F1154">
        <v>-3123</v>
      </c>
      <c r="H1154">
        <v>253.872</v>
      </c>
      <c r="I1154">
        <v>3.6336</v>
      </c>
      <c r="J1154">
        <v>0.20165</v>
      </c>
      <c r="K1154">
        <v>0.92016</v>
      </c>
      <c r="L1154">
        <v>-2225</v>
      </c>
      <c r="M1154">
        <v>-7053</v>
      </c>
      <c r="O1154">
        <v>18026.399999999998</v>
      </c>
      <c r="P1154">
        <v>6690.500000000001</v>
      </c>
      <c r="Q1154">
        <v>3350</v>
      </c>
      <c r="R1154">
        <v>283.146</v>
      </c>
    </row>
    <row r="1155" spans="1:18" ht="13.5">
      <c r="A1155">
        <v>283.884</v>
      </c>
      <c r="B1155">
        <v>4.3223</v>
      </c>
      <c r="C1155">
        <v>1.199</v>
      </c>
      <c r="D1155">
        <v>0.6318</v>
      </c>
      <c r="E1155">
        <v>-3534</v>
      </c>
      <c r="F1155">
        <v>-3121</v>
      </c>
      <c r="H1155">
        <v>253.872</v>
      </c>
      <c r="I1155">
        <v>3.6336</v>
      </c>
      <c r="J1155">
        <v>0.20274</v>
      </c>
      <c r="K1155">
        <v>0.92232</v>
      </c>
      <c r="L1155">
        <v>-2233</v>
      </c>
      <c r="M1155">
        <v>-7066</v>
      </c>
      <c r="O1155">
        <v>18049.600000000002</v>
      </c>
      <c r="P1155">
        <v>6701.366666666666</v>
      </c>
      <c r="Q1155">
        <v>3352.5</v>
      </c>
      <c r="R1155">
        <v>283.146</v>
      </c>
    </row>
    <row r="1156" spans="1:18" ht="13.5">
      <c r="A1156">
        <v>284.007</v>
      </c>
      <c r="B1156">
        <v>4.3262</v>
      </c>
      <c r="C1156">
        <v>1.20445</v>
      </c>
      <c r="D1156">
        <v>0.6318</v>
      </c>
      <c r="E1156">
        <v>-3538</v>
      </c>
      <c r="F1156">
        <v>-3118</v>
      </c>
      <c r="H1156">
        <v>253.995</v>
      </c>
      <c r="I1156">
        <v>3.6356</v>
      </c>
      <c r="J1156">
        <v>0.20274</v>
      </c>
      <c r="K1156">
        <v>0.9234</v>
      </c>
      <c r="L1156">
        <v>-2235</v>
      </c>
      <c r="M1156">
        <v>-7077</v>
      </c>
      <c r="O1156">
        <v>18057.6</v>
      </c>
      <c r="P1156">
        <v>6715.9</v>
      </c>
      <c r="Q1156">
        <v>3352.5</v>
      </c>
      <c r="R1156">
        <v>283.146</v>
      </c>
    </row>
    <row r="1157" spans="1:18" ht="13.5">
      <c r="A1157">
        <v>283.884</v>
      </c>
      <c r="B1157">
        <v>4.3301</v>
      </c>
      <c r="C1157">
        <v>1.20663</v>
      </c>
      <c r="D1157">
        <v>0.6318</v>
      </c>
      <c r="E1157">
        <v>-3544</v>
      </c>
      <c r="F1157">
        <v>-3116</v>
      </c>
      <c r="H1157">
        <v>254.118</v>
      </c>
      <c r="I1157">
        <v>3.6394</v>
      </c>
      <c r="J1157">
        <v>0.20274</v>
      </c>
      <c r="K1157">
        <v>0.92664</v>
      </c>
      <c r="L1157">
        <v>-2239</v>
      </c>
      <c r="M1157">
        <v>-7088</v>
      </c>
      <c r="O1157">
        <v>18080.8</v>
      </c>
      <c r="P1157">
        <v>6726.766666666666</v>
      </c>
      <c r="Q1157">
        <v>3353</v>
      </c>
      <c r="R1157">
        <v>283.023</v>
      </c>
    </row>
    <row r="1158" spans="1:18" ht="13.5">
      <c r="A1158">
        <v>284.007</v>
      </c>
      <c r="B1158">
        <v>4.334</v>
      </c>
      <c r="C1158">
        <v>1.21208</v>
      </c>
      <c r="D1158">
        <v>0.63288</v>
      </c>
      <c r="E1158">
        <v>-3545</v>
      </c>
      <c r="F1158">
        <v>-3114</v>
      </c>
      <c r="H1158">
        <v>254.241</v>
      </c>
      <c r="I1158">
        <v>3.6414</v>
      </c>
      <c r="J1158">
        <v>0.20165</v>
      </c>
      <c r="K1158">
        <v>0.92664</v>
      </c>
      <c r="L1158">
        <v>-2244</v>
      </c>
      <c r="M1158">
        <v>-7098</v>
      </c>
      <c r="O1158">
        <v>18096.399999999998</v>
      </c>
      <c r="P1158">
        <v>6744.933333333334</v>
      </c>
      <c r="Q1158">
        <v>3354</v>
      </c>
      <c r="R1158">
        <v>283.146</v>
      </c>
    </row>
    <row r="1159" spans="1:18" ht="13.5">
      <c r="A1159">
        <v>283.884</v>
      </c>
      <c r="B1159">
        <v>4.3398</v>
      </c>
      <c r="C1159">
        <v>1.21535</v>
      </c>
      <c r="D1159">
        <v>0.6318</v>
      </c>
      <c r="E1159">
        <v>-3548</v>
      </c>
      <c r="F1159">
        <v>-3114</v>
      </c>
      <c r="H1159">
        <v>254.118</v>
      </c>
      <c r="I1159">
        <v>3.6453</v>
      </c>
      <c r="J1159">
        <v>0.20274</v>
      </c>
      <c r="K1159">
        <v>0.92988</v>
      </c>
      <c r="L1159">
        <v>-2247</v>
      </c>
      <c r="M1159">
        <v>-7110</v>
      </c>
      <c r="O1159">
        <v>18112</v>
      </c>
      <c r="P1159">
        <v>6763.033333333332</v>
      </c>
      <c r="Q1159">
        <v>3355</v>
      </c>
      <c r="R1159">
        <v>283.023</v>
      </c>
    </row>
    <row r="1160" spans="1:18" ht="13.5">
      <c r="A1160">
        <v>283.761</v>
      </c>
      <c r="B1160">
        <v>4.3437</v>
      </c>
      <c r="C1160">
        <v>1.21862</v>
      </c>
      <c r="D1160">
        <v>0.63288</v>
      </c>
      <c r="E1160">
        <v>-3551</v>
      </c>
      <c r="F1160">
        <v>-3111</v>
      </c>
      <c r="H1160">
        <v>254.118</v>
      </c>
      <c r="I1160">
        <v>3.6472</v>
      </c>
      <c r="J1160">
        <v>0.20274</v>
      </c>
      <c r="K1160">
        <v>0.93096</v>
      </c>
      <c r="L1160">
        <v>-2249</v>
      </c>
      <c r="M1160">
        <v>-7120</v>
      </c>
      <c r="O1160">
        <v>18135.2</v>
      </c>
      <c r="P1160">
        <v>6770.333333333335</v>
      </c>
      <c r="Q1160">
        <v>3355</v>
      </c>
      <c r="R1160">
        <v>283.023</v>
      </c>
    </row>
    <row r="1161" spans="1:18" ht="13.5">
      <c r="A1161">
        <v>283.884</v>
      </c>
      <c r="B1161">
        <v>4.3475</v>
      </c>
      <c r="C1161">
        <v>1.2208</v>
      </c>
      <c r="D1161">
        <v>0.63288</v>
      </c>
      <c r="E1161">
        <v>-3551</v>
      </c>
      <c r="F1161">
        <v>-3104</v>
      </c>
      <c r="H1161">
        <v>254.364</v>
      </c>
      <c r="I1161">
        <v>3.6511</v>
      </c>
      <c r="J1161">
        <v>0.20274</v>
      </c>
      <c r="K1161">
        <v>0.93204</v>
      </c>
      <c r="L1161">
        <v>-2252</v>
      </c>
      <c r="M1161">
        <v>-7131</v>
      </c>
      <c r="O1161">
        <v>18150.800000000003</v>
      </c>
      <c r="P1161">
        <v>6784.833333333334</v>
      </c>
      <c r="Q1161">
        <v>3358</v>
      </c>
      <c r="R1161">
        <v>282.9</v>
      </c>
    </row>
    <row r="1162" spans="1:18" ht="13.5">
      <c r="A1162">
        <v>283.761</v>
      </c>
      <c r="B1162">
        <v>4.3514</v>
      </c>
      <c r="C1162">
        <v>1.22407</v>
      </c>
      <c r="D1162">
        <v>0.63288</v>
      </c>
      <c r="E1162">
        <v>-3559</v>
      </c>
      <c r="F1162">
        <v>-3108</v>
      </c>
      <c r="H1162">
        <v>254.487</v>
      </c>
      <c r="I1162">
        <v>3.655</v>
      </c>
      <c r="J1162">
        <v>0.20383</v>
      </c>
      <c r="K1162">
        <v>0.9342</v>
      </c>
      <c r="L1162">
        <v>-2256</v>
      </c>
      <c r="M1162">
        <v>-7142</v>
      </c>
      <c r="O1162">
        <v>18166</v>
      </c>
      <c r="P1162">
        <v>6810.200000000001</v>
      </c>
      <c r="Q1162">
        <v>3358.5</v>
      </c>
      <c r="R1162">
        <v>283.023</v>
      </c>
    </row>
    <row r="1163" spans="1:18" ht="13.5">
      <c r="A1163">
        <v>283.761</v>
      </c>
      <c r="B1163">
        <v>4.3572</v>
      </c>
      <c r="C1163">
        <v>1.22734</v>
      </c>
      <c r="D1163">
        <v>0.63288</v>
      </c>
      <c r="E1163">
        <v>-3562</v>
      </c>
      <c r="F1163">
        <v>-3103</v>
      </c>
      <c r="H1163">
        <v>254.487</v>
      </c>
      <c r="I1163">
        <v>3.6569</v>
      </c>
      <c r="J1163">
        <v>0.20383</v>
      </c>
      <c r="K1163">
        <v>0.93636</v>
      </c>
      <c r="L1163">
        <v>-2259</v>
      </c>
      <c r="M1163">
        <v>-7152</v>
      </c>
      <c r="O1163">
        <v>18181.6</v>
      </c>
      <c r="P1163">
        <v>6817.500000000001</v>
      </c>
      <c r="Q1163">
        <v>3356.5</v>
      </c>
      <c r="R1163">
        <v>282.9</v>
      </c>
    </row>
    <row r="1164" spans="1:18" ht="13.5">
      <c r="A1164">
        <v>283.515</v>
      </c>
      <c r="B1164">
        <v>4.3611</v>
      </c>
      <c r="C1164">
        <v>1.22952</v>
      </c>
      <c r="D1164">
        <v>0.63396</v>
      </c>
      <c r="E1164">
        <v>-3567</v>
      </c>
      <c r="F1164">
        <v>-3103</v>
      </c>
      <c r="H1164">
        <v>254.61</v>
      </c>
      <c r="I1164">
        <v>3.6588</v>
      </c>
      <c r="J1164">
        <v>0.20383</v>
      </c>
      <c r="K1164">
        <v>0.93744</v>
      </c>
      <c r="L1164">
        <v>-2261</v>
      </c>
      <c r="M1164">
        <v>-7163</v>
      </c>
      <c r="O1164">
        <v>18197.2</v>
      </c>
      <c r="P1164">
        <v>6842.866666666667</v>
      </c>
      <c r="Q1164">
        <v>3359</v>
      </c>
      <c r="R1164">
        <v>283.023</v>
      </c>
    </row>
    <row r="1165" spans="1:18" ht="13.5">
      <c r="A1165">
        <v>283.884</v>
      </c>
      <c r="B1165">
        <v>4.365</v>
      </c>
      <c r="C1165">
        <v>1.2317</v>
      </c>
      <c r="D1165">
        <v>0.63504</v>
      </c>
      <c r="E1165">
        <v>-3569</v>
      </c>
      <c r="F1165">
        <v>-3099</v>
      </c>
      <c r="H1165">
        <v>254.61</v>
      </c>
      <c r="I1165">
        <v>3.6588</v>
      </c>
      <c r="J1165">
        <v>0.20383</v>
      </c>
      <c r="K1165">
        <v>0.94068</v>
      </c>
      <c r="L1165">
        <v>-2264</v>
      </c>
      <c r="M1165">
        <v>-7172</v>
      </c>
      <c r="O1165">
        <v>18220.4</v>
      </c>
      <c r="P1165">
        <v>6857.366666666667</v>
      </c>
      <c r="Q1165">
        <v>3359.5</v>
      </c>
      <c r="R1165">
        <v>282.9</v>
      </c>
    </row>
    <row r="1166" spans="1:18" ht="13.5">
      <c r="A1166">
        <v>283.638</v>
      </c>
      <c r="B1166">
        <v>4.3689</v>
      </c>
      <c r="C1166">
        <v>1.23497</v>
      </c>
      <c r="D1166">
        <v>0.63504</v>
      </c>
      <c r="E1166">
        <v>-3573</v>
      </c>
      <c r="F1166">
        <v>-3098</v>
      </c>
      <c r="H1166">
        <v>254.61</v>
      </c>
      <c r="I1166">
        <v>3.6647</v>
      </c>
      <c r="J1166">
        <v>0.20274</v>
      </c>
      <c r="K1166">
        <v>0.94176</v>
      </c>
      <c r="L1166">
        <v>-2268</v>
      </c>
      <c r="M1166">
        <v>-7183</v>
      </c>
      <c r="O1166">
        <v>18236.000000000004</v>
      </c>
      <c r="P1166">
        <v>6868.300000000001</v>
      </c>
      <c r="Q1166">
        <v>3360</v>
      </c>
      <c r="R1166">
        <v>282.9</v>
      </c>
    </row>
    <row r="1167" spans="1:18" ht="13.5">
      <c r="A1167">
        <v>283.884</v>
      </c>
      <c r="B1167">
        <v>4.3728</v>
      </c>
      <c r="C1167">
        <v>1.23824</v>
      </c>
      <c r="D1167">
        <v>0.63504</v>
      </c>
      <c r="E1167">
        <v>-3579</v>
      </c>
      <c r="F1167">
        <v>-3098</v>
      </c>
      <c r="H1167">
        <v>254.733</v>
      </c>
      <c r="I1167">
        <v>3.6666</v>
      </c>
      <c r="J1167">
        <v>0.20383</v>
      </c>
      <c r="K1167">
        <v>0.94392</v>
      </c>
      <c r="L1167">
        <v>-2272</v>
      </c>
      <c r="M1167">
        <v>-7198</v>
      </c>
      <c r="O1167">
        <v>18259.2</v>
      </c>
      <c r="P1167">
        <v>6886.433333333333</v>
      </c>
      <c r="Q1167">
        <v>3362</v>
      </c>
      <c r="R1167">
        <v>282.777</v>
      </c>
    </row>
    <row r="1168" spans="1:18" ht="13.5">
      <c r="A1168">
        <v>283.638</v>
      </c>
      <c r="B1168">
        <v>4.3766</v>
      </c>
      <c r="C1168">
        <v>1.24042</v>
      </c>
      <c r="D1168">
        <v>0.63504</v>
      </c>
      <c r="E1168">
        <v>-3582</v>
      </c>
      <c r="F1168">
        <v>-3094</v>
      </c>
      <c r="H1168">
        <v>254.856</v>
      </c>
      <c r="I1168">
        <v>3.6685</v>
      </c>
      <c r="J1168">
        <v>0.20383</v>
      </c>
      <c r="K1168">
        <v>0.94392</v>
      </c>
      <c r="L1168">
        <v>-2273</v>
      </c>
      <c r="M1168">
        <v>-7206</v>
      </c>
      <c r="O1168">
        <v>18274.8</v>
      </c>
      <c r="P1168">
        <v>6911.8</v>
      </c>
      <c r="Q1168">
        <v>3361.5</v>
      </c>
      <c r="R1168">
        <v>282.654</v>
      </c>
    </row>
    <row r="1169" spans="1:18" ht="13.5">
      <c r="A1169">
        <v>283.761</v>
      </c>
      <c r="B1169">
        <v>4.3805</v>
      </c>
      <c r="C1169">
        <v>1.2426</v>
      </c>
      <c r="D1169">
        <v>0.63612</v>
      </c>
      <c r="E1169">
        <v>-3587</v>
      </c>
      <c r="F1169">
        <v>-3094</v>
      </c>
      <c r="H1169">
        <v>254.856</v>
      </c>
      <c r="I1169">
        <v>3.6724</v>
      </c>
      <c r="J1169">
        <v>0.20274</v>
      </c>
      <c r="K1169">
        <v>0.94716</v>
      </c>
      <c r="L1169">
        <v>-2277</v>
      </c>
      <c r="M1169">
        <v>-7220</v>
      </c>
      <c r="O1169">
        <v>18282.4</v>
      </c>
      <c r="P1169">
        <v>6919.1</v>
      </c>
      <c r="Q1169">
        <v>3362.5</v>
      </c>
      <c r="R1169">
        <v>282.777</v>
      </c>
    </row>
    <row r="1170" spans="1:18" ht="13.5">
      <c r="A1170">
        <v>283.515</v>
      </c>
      <c r="B1170">
        <v>4.3844</v>
      </c>
      <c r="C1170">
        <v>1.24369</v>
      </c>
      <c r="D1170">
        <v>0.6372</v>
      </c>
      <c r="E1170">
        <v>-3585</v>
      </c>
      <c r="F1170">
        <v>-3083</v>
      </c>
      <c r="H1170">
        <v>254.979</v>
      </c>
      <c r="I1170">
        <v>3.6744</v>
      </c>
      <c r="J1170">
        <v>0.20383</v>
      </c>
      <c r="K1170">
        <v>0.94932</v>
      </c>
      <c r="L1170">
        <v>-2278</v>
      </c>
      <c r="M1170">
        <v>-7228</v>
      </c>
      <c r="O1170">
        <v>18306</v>
      </c>
      <c r="P1170">
        <v>6944.466666666666</v>
      </c>
      <c r="Q1170">
        <v>3362.5</v>
      </c>
      <c r="R1170">
        <v>282.777</v>
      </c>
    </row>
    <row r="1171" spans="1:18" ht="13.5">
      <c r="A1171">
        <v>283.638</v>
      </c>
      <c r="B1171">
        <v>4.3902</v>
      </c>
      <c r="C1171">
        <v>1.24805</v>
      </c>
      <c r="D1171">
        <v>0.63828</v>
      </c>
      <c r="E1171">
        <v>-3592</v>
      </c>
      <c r="F1171">
        <v>-3086</v>
      </c>
      <c r="H1171">
        <v>254.979</v>
      </c>
      <c r="I1171">
        <v>3.6763</v>
      </c>
      <c r="J1171">
        <v>0.20274</v>
      </c>
      <c r="K1171">
        <v>0.94932</v>
      </c>
      <c r="L1171">
        <v>-2283</v>
      </c>
      <c r="M1171">
        <v>-7239</v>
      </c>
      <c r="O1171">
        <v>18321.200000000004</v>
      </c>
      <c r="P1171">
        <v>6962.599999999999</v>
      </c>
      <c r="Q1171">
        <v>3364</v>
      </c>
      <c r="R1171">
        <v>282.9</v>
      </c>
    </row>
    <row r="1172" spans="1:18" ht="13.5">
      <c r="A1172">
        <v>283.761</v>
      </c>
      <c r="B1172">
        <v>4.396</v>
      </c>
      <c r="C1172">
        <v>1.25023</v>
      </c>
      <c r="D1172">
        <v>0.63828</v>
      </c>
      <c r="E1172">
        <v>-3606</v>
      </c>
      <c r="F1172">
        <v>-3096</v>
      </c>
      <c r="H1172">
        <v>254.856</v>
      </c>
      <c r="I1172">
        <v>3.6802</v>
      </c>
      <c r="J1172">
        <v>0.20492</v>
      </c>
      <c r="K1172">
        <v>0.9504</v>
      </c>
      <c r="L1172">
        <v>-2285</v>
      </c>
      <c r="M1172">
        <v>-7249</v>
      </c>
      <c r="O1172">
        <v>18336.8</v>
      </c>
      <c r="P1172">
        <v>6973.533333333334</v>
      </c>
      <c r="Q1172">
        <v>3365</v>
      </c>
      <c r="R1172">
        <v>282.654</v>
      </c>
    </row>
    <row r="1173" spans="1:18" ht="13.5">
      <c r="A1173">
        <v>283.638</v>
      </c>
      <c r="B1173">
        <v>4.3999</v>
      </c>
      <c r="C1173">
        <v>1.25459</v>
      </c>
      <c r="D1173">
        <v>0.63936</v>
      </c>
      <c r="E1173">
        <v>-3598</v>
      </c>
      <c r="F1173">
        <v>-3083</v>
      </c>
      <c r="H1173">
        <v>255.102</v>
      </c>
      <c r="I1173">
        <v>3.6821</v>
      </c>
      <c r="J1173">
        <v>0.20492</v>
      </c>
      <c r="K1173">
        <v>0.95364</v>
      </c>
      <c r="L1173">
        <v>-2286</v>
      </c>
      <c r="M1173">
        <v>-7259</v>
      </c>
      <c r="O1173">
        <v>18359.999999999996</v>
      </c>
      <c r="P1173">
        <v>6988.033333333333</v>
      </c>
      <c r="Q1173">
        <v>3365.5</v>
      </c>
      <c r="R1173">
        <v>282.777</v>
      </c>
    </row>
    <row r="1174" spans="1:18" ht="13.5">
      <c r="A1174">
        <v>283.638</v>
      </c>
      <c r="B1174">
        <v>4.4038</v>
      </c>
      <c r="C1174">
        <v>1.25786</v>
      </c>
      <c r="D1174">
        <v>0.63936</v>
      </c>
      <c r="E1174">
        <v>-3602</v>
      </c>
      <c r="F1174">
        <v>-3081</v>
      </c>
      <c r="H1174">
        <v>255.102</v>
      </c>
      <c r="I1174">
        <v>3.686</v>
      </c>
      <c r="J1174">
        <v>0.20492</v>
      </c>
      <c r="K1174">
        <v>0.95472</v>
      </c>
      <c r="L1174">
        <v>-2289</v>
      </c>
      <c r="M1174">
        <v>-7272</v>
      </c>
      <c r="O1174">
        <v>18375.6</v>
      </c>
      <c r="P1174">
        <v>7009.800000000001</v>
      </c>
      <c r="Q1174">
        <v>3366</v>
      </c>
      <c r="R1174">
        <v>282.531</v>
      </c>
    </row>
    <row r="1175" spans="1:18" ht="13.5">
      <c r="A1175">
        <v>283.515</v>
      </c>
      <c r="B1175">
        <v>4.4077</v>
      </c>
      <c r="C1175">
        <v>1.26222</v>
      </c>
      <c r="D1175">
        <v>0.63936</v>
      </c>
      <c r="E1175">
        <v>-3607</v>
      </c>
      <c r="F1175">
        <v>-3079</v>
      </c>
      <c r="H1175">
        <v>255.102</v>
      </c>
      <c r="I1175">
        <v>3.6879</v>
      </c>
      <c r="J1175">
        <v>0.20383</v>
      </c>
      <c r="K1175">
        <v>0.95688</v>
      </c>
      <c r="L1175">
        <v>-2291</v>
      </c>
      <c r="M1175">
        <v>-7283</v>
      </c>
      <c r="O1175">
        <v>18391.2</v>
      </c>
      <c r="P1175">
        <v>7024.333333333333</v>
      </c>
      <c r="Q1175">
        <v>3365.5</v>
      </c>
      <c r="R1175">
        <v>282.654</v>
      </c>
    </row>
    <row r="1176" spans="1:18" ht="13.5">
      <c r="A1176">
        <v>283.638</v>
      </c>
      <c r="B1176">
        <v>4.4116</v>
      </c>
      <c r="C1176">
        <v>1.2644</v>
      </c>
      <c r="D1176">
        <v>0.64044</v>
      </c>
      <c r="E1176">
        <v>-3609</v>
      </c>
      <c r="F1176">
        <v>-3076</v>
      </c>
      <c r="H1176">
        <v>255.225</v>
      </c>
      <c r="I1176">
        <v>3.6899</v>
      </c>
      <c r="J1176">
        <v>0.20492</v>
      </c>
      <c r="K1176">
        <v>0.95904</v>
      </c>
      <c r="L1176">
        <v>-2295</v>
      </c>
      <c r="M1176">
        <v>-7294</v>
      </c>
      <c r="O1176">
        <v>18406.8</v>
      </c>
      <c r="P1176">
        <v>7042.433333333333</v>
      </c>
      <c r="Q1176">
        <v>3368</v>
      </c>
      <c r="R1176">
        <v>282.531</v>
      </c>
    </row>
    <row r="1177" spans="1:18" ht="13.5">
      <c r="A1177">
        <v>283.515</v>
      </c>
      <c r="B1177">
        <v>4.4174</v>
      </c>
      <c r="C1177">
        <v>1.26876</v>
      </c>
      <c r="D1177">
        <v>0.6426</v>
      </c>
      <c r="E1177">
        <v>-3613</v>
      </c>
      <c r="F1177">
        <v>-3073</v>
      </c>
      <c r="H1177">
        <v>255.348</v>
      </c>
      <c r="I1177">
        <v>3.6918</v>
      </c>
      <c r="J1177">
        <v>0.20492</v>
      </c>
      <c r="K1177">
        <v>0.96012</v>
      </c>
      <c r="L1177">
        <v>-2293</v>
      </c>
      <c r="M1177">
        <v>-7299</v>
      </c>
      <c r="O1177">
        <v>18422.399999999998</v>
      </c>
      <c r="P1177">
        <v>7060.6</v>
      </c>
      <c r="Q1177">
        <v>3374.5</v>
      </c>
      <c r="R1177">
        <v>282.531</v>
      </c>
    </row>
    <row r="1178" spans="1:18" ht="13.5">
      <c r="A1178">
        <v>283.638</v>
      </c>
      <c r="B1178">
        <v>4.4213</v>
      </c>
      <c r="C1178">
        <v>1.27312</v>
      </c>
      <c r="D1178">
        <v>0.6426</v>
      </c>
      <c r="E1178">
        <v>-3619</v>
      </c>
      <c r="F1178">
        <v>-3074</v>
      </c>
      <c r="H1178">
        <v>255.225</v>
      </c>
      <c r="I1178">
        <v>3.6957</v>
      </c>
      <c r="J1178">
        <v>0.20492</v>
      </c>
      <c r="K1178">
        <v>0.9612</v>
      </c>
      <c r="L1178">
        <v>-2301</v>
      </c>
      <c r="M1178">
        <v>-7315</v>
      </c>
      <c r="O1178">
        <v>18437.6</v>
      </c>
      <c r="P1178">
        <v>7075.133333333333</v>
      </c>
      <c r="Q1178">
        <v>3370</v>
      </c>
      <c r="R1178">
        <v>282.531</v>
      </c>
    </row>
    <row r="1179" spans="1:18" ht="13.5">
      <c r="A1179">
        <v>283.392</v>
      </c>
      <c r="B1179">
        <v>4.4232</v>
      </c>
      <c r="C1179">
        <v>1.2753</v>
      </c>
      <c r="D1179">
        <v>0.6426</v>
      </c>
      <c r="E1179">
        <v>-3619</v>
      </c>
      <c r="F1179">
        <v>-3068</v>
      </c>
      <c r="H1179">
        <v>255.348</v>
      </c>
      <c r="I1179">
        <v>3.6957</v>
      </c>
      <c r="J1179">
        <v>0.20601</v>
      </c>
      <c r="K1179">
        <v>0.96336</v>
      </c>
      <c r="L1179">
        <v>-2305</v>
      </c>
      <c r="M1179">
        <v>-7328</v>
      </c>
      <c r="O1179">
        <v>18461.2</v>
      </c>
      <c r="P1179">
        <v>7096.866666666667</v>
      </c>
      <c r="Q1179">
        <v>3372.5</v>
      </c>
      <c r="R1179">
        <v>282.531</v>
      </c>
    </row>
    <row r="1180" spans="1:18" ht="13.5">
      <c r="A1180">
        <v>283.515</v>
      </c>
      <c r="B1180">
        <v>4.429</v>
      </c>
      <c r="C1180">
        <v>1.28075</v>
      </c>
      <c r="D1180">
        <v>0.64476</v>
      </c>
      <c r="E1180">
        <v>-3626</v>
      </c>
      <c r="F1180">
        <v>-3072</v>
      </c>
      <c r="H1180">
        <v>255.348</v>
      </c>
      <c r="I1180">
        <v>3.6996</v>
      </c>
      <c r="J1180">
        <v>0.20492</v>
      </c>
      <c r="K1180">
        <v>0.96444</v>
      </c>
      <c r="L1180">
        <v>-2305</v>
      </c>
      <c r="M1180">
        <v>-7338</v>
      </c>
      <c r="O1180">
        <v>18476.4</v>
      </c>
      <c r="P1180">
        <v>7107.766666666667</v>
      </c>
      <c r="Q1180">
        <v>3372.5</v>
      </c>
      <c r="R1180">
        <v>282.408</v>
      </c>
    </row>
    <row r="1181" spans="1:18" ht="13.5">
      <c r="A1181">
        <v>283.515</v>
      </c>
      <c r="B1181">
        <v>4.4348</v>
      </c>
      <c r="C1181">
        <v>1.28402</v>
      </c>
      <c r="D1181">
        <v>0.64368</v>
      </c>
      <c r="E1181">
        <v>-3624</v>
      </c>
      <c r="F1181">
        <v>-3064</v>
      </c>
      <c r="H1181">
        <v>255.594</v>
      </c>
      <c r="I1181">
        <v>3.7015</v>
      </c>
      <c r="J1181">
        <v>0.20492</v>
      </c>
      <c r="K1181">
        <v>0.96552</v>
      </c>
      <c r="L1181">
        <v>-2307</v>
      </c>
      <c r="M1181">
        <v>-7349</v>
      </c>
      <c r="O1181">
        <v>18492</v>
      </c>
      <c r="P1181">
        <v>7129.533333333335</v>
      </c>
      <c r="Q1181">
        <v>3371</v>
      </c>
      <c r="R1181">
        <v>282.408</v>
      </c>
    </row>
    <row r="1182" spans="1:18" ht="13.5">
      <c r="A1182">
        <v>283.515</v>
      </c>
      <c r="B1182">
        <v>4.4387</v>
      </c>
      <c r="C1182">
        <v>1.28947</v>
      </c>
      <c r="D1182">
        <v>0.64584</v>
      </c>
      <c r="E1182">
        <v>-3628</v>
      </c>
      <c r="F1182">
        <v>-3062</v>
      </c>
      <c r="H1182">
        <v>255.594</v>
      </c>
      <c r="I1182">
        <v>3.7035</v>
      </c>
      <c r="J1182">
        <v>0.20492</v>
      </c>
      <c r="K1182">
        <v>0.96768</v>
      </c>
      <c r="L1182">
        <v>-2310</v>
      </c>
      <c r="M1182">
        <v>-7361</v>
      </c>
      <c r="O1182">
        <v>18507.6</v>
      </c>
      <c r="P1182">
        <v>7144.066666666668</v>
      </c>
      <c r="Q1182">
        <v>3371.5</v>
      </c>
      <c r="R1182">
        <v>282.162</v>
      </c>
    </row>
    <row r="1183" spans="1:18" ht="13.5">
      <c r="A1183">
        <v>283.392</v>
      </c>
      <c r="B1183">
        <v>4.4426</v>
      </c>
      <c r="C1183">
        <v>1.29165</v>
      </c>
      <c r="D1183">
        <v>0.64584</v>
      </c>
      <c r="E1183">
        <v>-3627</v>
      </c>
      <c r="F1183">
        <v>-3054</v>
      </c>
      <c r="H1183">
        <v>255.594</v>
      </c>
      <c r="I1183">
        <v>3.7093</v>
      </c>
      <c r="J1183">
        <v>0.20601</v>
      </c>
      <c r="K1183">
        <v>0.96984</v>
      </c>
      <c r="L1183">
        <v>-2316</v>
      </c>
      <c r="M1183">
        <v>-7374</v>
      </c>
      <c r="O1183">
        <v>18530.8</v>
      </c>
      <c r="P1183">
        <v>7165.833333333333</v>
      </c>
      <c r="Q1183">
        <v>3372</v>
      </c>
      <c r="R1183">
        <v>282.285</v>
      </c>
    </row>
    <row r="1184" spans="1:18" ht="13.5">
      <c r="A1184">
        <v>283.392</v>
      </c>
      <c r="B1184">
        <v>4.4465</v>
      </c>
      <c r="C1184">
        <v>1.2971</v>
      </c>
      <c r="D1184">
        <v>0.64584</v>
      </c>
      <c r="E1184">
        <v>-3634</v>
      </c>
      <c r="F1184">
        <v>-3058</v>
      </c>
      <c r="H1184">
        <v>255.471</v>
      </c>
      <c r="I1184">
        <v>3.7112</v>
      </c>
      <c r="J1184">
        <v>0.20492</v>
      </c>
      <c r="K1184">
        <v>0.97092</v>
      </c>
      <c r="L1184">
        <v>-2316</v>
      </c>
      <c r="M1184">
        <v>-7379</v>
      </c>
      <c r="O1184">
        <v>18546.399999999998</v>
      </c>
      <c r="P1184">
        <v>7176.733333333333</v>
      </c>
      <c r="Q1184">
        <v>3372.5</v>
      </c>
      <c r="R1184">
        <v>282.285</v>
      </c>
    </row>
    <row r="1185" spans="1:18" ht="13.5">
      <c r="A1185">
        <v>283.269</v>
      </c>
      <c r="B1185">
        <v>4.4523</v>
      </c>
      <c r="C1185">
        <v>1.30037</v>
      </c>
      <c r="D1185">
        <v>0.64692</v>
      </c>
      <c r="E1185">
        <v>-3637</v>
      </c>
      <c r="F1185">
        <v>-3055</v>
      </c>
      <c r="H1185">
        <v>255.717</v>
      </c>
      <c r="I1185">
        <v>3.7132</v>
      </c>
      <c r="J1185">
        <v>0.20601</v>
      </c>
      <c r="K1185">
        <v>0.972</v>
      </c>
      <c r="L1185">
        <v>-2318</v>
      </c>
      <c r="M1185">
        <v>-7389</v>
      </c>
      <c r="O1185">
        <v>18562.000000000004</v>
      </c>
      <c r="P1185">
        <v>7202.099999999999</v>
      </c>
      <c r="Q1185">
        <v>3373</v>
      </c>
      <c r="R1185">
        <v>282.162</v>
      </c>
    </row>
    <row r="1186" spans="1:18" ht="13.5">
      <c r="A1186">
        <v>283.392</v>
      </c>
      <c r="B1186">
        <v>4.4562</v>
      </c>
      <c r="C1186">
        <v>1.30582</v>
      </c>
      <c r="D1186">
        <v>0.648</v>
      </c>
      <c r="E1186">
        <v>-3641</v>
      </c>
      <c r="F1186">
        <v>-3051</v>
      </c>
      <c r="H1186">
        <v>255.717</v>
      </c>
      <c r="I1186">
        <v>3.717</v>
      </c>
      <c r="J1186">
        <v>0.2071</v>
      </c>
      <c r="K1186">
        <v>0.97308</v>
      </c>
      <c r="L1186">
        <v>-2319</v>
      </c>
      <c r="M1186">
        <v>-7404</v>
      </c>
      <c r="O1186">
        <v>18577.6</v>
      </c>
      <c r="P1186">
        <v>7216.666666666666</v>
      </c>
      <c r="Q1186">
        <v>3373</v>
      </c>
      <c r="R1186">
        <v>282.285</v>
      </c>
    </row>
    <row r="1187" spans="1:18" ht="13.5">
      <c r="A1187">
        <v>283.392</v>
      </c>
      <c r="B1187">
        <v>4.4601</v>
      </c>
      <c r="C1187">
        <v>1.308</v>
      </c>
      <c r="D1187">
        <v>0.64908</v>
      </c>
      <c r="E1187">
        <v>-3643</v>
      </c>
      <c r="F1187">
        <v>-3050</v>
      </c>
      <c r="H1187">
        <v>255.84</v>
      </c>
      <c r="I1187">
        <v>3.719</v>
      </c>
      <c r="J1187">
        <v>0.2071</v>
      </c>
      <c r="K1187">
        <v>0.97524</v>
      </c>
      <c r="L1187">
        <v>-2323</v>
      </c>
      <c r="M1187">
        <v>-7415</v>
      </c>
      <c r="O1187">
        <v>18592.8</v>
      </c>
      <c r="P1187">
        <v>7234.766666666667</v>
      </c>
      <c r="Q1187">
        <v>3373</v>
      </c>
      <c r="R1187">
        <v>282.162</v>
      </c>
    </row>
    <row r="1188" spans="1:18" ht="13.5">
      <c r="A1188">
        <v>283.269</v>
      </c>
      <c r="B1188">
        <v>4.4639</v>
      </c>
      <c r="C1188">
        <v>1.31345</v>
      </c>
      <c r="D1188">
        <v>0.65016</v>
      </c>
      <c r="E1188">
        <v>-3648</v>
      </c>
      <c r="F1188">
        <v>-3050</v>
      </c>
      <c r="H1188">
        <v>255.84</v>
      </c>
      <c r="I1188">
        <v>3.7229</v>
      </c>
      <c r="J1188">
        <v>0.20601</v>
      </c>
      <c r="K1188">
        <v>0.9774</v>
      </c>
      <c r="L1188">
        <v>-2319</v>
      </c>
      <c r="M1188">
        <v>-7418</v>
      </c>
      <c r="O1188">
        <v>18616.399999999998</v>
      </c>
      <c r="P1188">
        <v>7252.9333333333325</v>
      </c>
      <c r="Q1188">
        <v>3372</v>
      </c>
      <c r="R1188">
        <v>282.039</v>
      </c>
    </row>
    <row r="1189" spans="1:18" ht="13.5">
      <c r="A1189">
        <v>283.392</v>
      </c>
      <c r="B1189">
        <v>4.4678</v>
      </c>
      <c r="C1189">
        <v>1.31672</v>
      </c>
      <c r="D1189">
        <v>0.65016</v>
      </c>
      <c r="E1189">
        <v>-3649</v>
      </c>
      <c r="F1189">
        <v>-3045</v>
      </c>
      <c r="H1189">
        <v>255.84</v>
      </c>
      <c r="I1189">
        <v>3.7209</v>
      </c>
      <c r="J1189">
        <v>0.20819</v>
      </c>
      <c r="K1189">
        <v>0.97848</v>
      </c>
      <c r="L1189">
        <v>-2327</v>
      </c>
      <c r="M1189">
        <v>-7437</v>
      </c>
      <c r="O1189">
        <v>18631.6</v>
      </c>
      <c r="P1189">
        <v>7267.466666666666</v>
      </c>
      <c r="Q1189">
        <v>3372.5</v>
      </c>
      <c r="R1189">
        <v>281.916</v>
      </c>
    </row>
    <row r="1190" spans="1:18" ht="13.5">
      <c r="A1190">
        <v>283.146</v>
      </c>
      <c r="B1190">
        <v>4.4736</v>
      </c>
      <c r="C1190">
        <v>1.31999</v>
      </c>
      <c r="D1190">
        <v>0.65124</v>
      </c>
      <c r="E1190">
        <v>-3654</v>
      </c>
      <c r="F1190">
        <v>-3043</v>
      </c>
      <c r="H1190">
        <v>255.963</v>
      </c>
      <c r="I1190">
        <v>3.7248</v>
      </c>
      <c r="J1190">
        <v>0.2071</v>
      </c>
      <c r="K1190">
        <v>0.98064</v>
      </c>
      <c r="L1190">
        <v>-2324</v>
      </c>
      <c r="M1190">
        <v>-7443</v>
      </c>
      <c r="O1190">
        <v>18647.200000000004</v>
      </c>
      <c r="P1190">
        <v>7289.2</v>
      </c>
      <c r="Q1190">
        <v>3381</v>
      </c>
      <c r="R1190">
        <v>282.162</v>
      </c>
    </row>
    <row r="1191" spans="1:18" ht="13.5">
      <c r="A1191">
        <v>283.269</v>
      </c>
      <c r="B1191">
        <v>4.4775</v>
      </c>
      <c r="C1191">
        <v>1.32435</v>
      </c>
      <c r="D1191">
        <v>0.65232</v>
      </c>
      <c r="E1191">
        <v>-3656</v>
      </c>
      <c r="F1191">
        <v>-3040</v>
      </c>
      <c r="H1191">
        <v>255.963</v>
      </c>
      <c r="I1191">
        <v>3.7306</v>
      </c>
      <c r="J1191">
        <v>0.20928</v>
      </c>
      <c r="K1191">
        <v>0.98172</v>
      </c>
      <c r="L1191">
        <v>-2333</v>
      </c>
      <c r="M1191">
        <v>-7458</v>
      </c>
      <c r="O1191">
        <v>18662.8</v>
      </c>
      <c r="P1191">
        <v>7300.1</v>
      </c>
      <c r="Q1191">
        <v>3373.5</v>
      </c>
      <c r="R1191">
        <v>282.039</v>
      </c>
    </row>
    <row r="1192" spans="1:18" ht="13.5">
      <c r="A1192">
        <v>283.023</v>
      </c>
      <c r="B1192">
        <v>4.4814</v>
      </c>
      <c r="C1192">
        <v>1.32762</v>
      </c>
      <c r="D1192">
        <v>0.65124</v>
      </c>
      <c r="E1192">
        <v>-3660</v>
      </c>
      <c r="F1192">
        <v>-3039</v>
      </c>
      <c r="H1192">
        <v>255.963</v>
      </c>
      <c r="I1192">
        <v>3.7326</v>
      </c>
      <c r="J1192">
        <v>0.20928</v>
      </c>
      <c r="K1192">
        <v>0.98388</v>
      </c>
      <c r="L1192">
        <v>-2335</v>
      </c>
      <c r="M1192">
        <v>-7468</v>
      </c>
      <c r="O1192">
        <v>18678.4</v>
      </c>
      <c r="P1192">
        <v>7321.866666666666</v>
      </c>
      <c r="Q1192">
        <v>3381</v>
      </c>
      <c r="R1192">
        <v>282.039</v>
      </c>
    </row>
    <row r="1193" spans="1:18" ht="13.5">
      <c r="A1193">
        <v>283.269</v>
      </c>
      <c r="B1193">
        <v>4.4853</v>
      </c>
      <c r="C1193">
        <v>1.33307</v>
      </c>
      <c r="D1193">
        <v>0.6534</v>
      </c>
      <c r="E1193">
        <v>-3661</v>
      </c>
      <c r="F1193">
        <v>-3038</v>
      </c>
      <c r="H1193">
        <v>255.963</v>
      </c>
      <c r="I1193">
        <v>3.7345</v>
      </c>
      <c r="J1193">
        <v>0.20928</v>
      </c>
      <c r="K1193">
        <v>0.98496</v>
      </c>
      <c r="L1193">
        <v>-2338</v>
      </c>
      <c r="M1193">
        <v>-7480</v>
      </c>
      <c r="O1193">
        <v>18701.6</v>
      </c>
      <c r="P1193">
        <v>7336.4</v>
      </c>
      <c r="Q1193">
        <v>3370</v>
      </c>
      <c r="R1193">
        <v>281.916</v>
      </c>
    </row>
    <row r="1194" spans="1:18" ht="13.5">
      <c r="A1194">
        <v>283.146</v>
      </c>
      <c r="B1194">
        <v>4.4892</v>
      </c>
      <c r="C1194">
        <v>1.33634</v>
      </c>
      <c r="D1194">
        <v>0.65448</v>
      </c>
      <c r="E1194">
        <v>-3664</v>
      </c>
      <c r="F1194">
        <v>-3037</v>
      </c>
      <c r="H1194">
        <v>256.086</v>
      </c>
      <c r="I1194">
        <v>3.7384</v>
      </c>
      <c r="J1194">
        <v>0.21037</v>
      </c>
      <c r="K1194">
        <v>0.98712</v>
      </c>
      <c r="L1194">
        <v>-2339</v>
      </c>
      <c r="M1194">
        <v>-7492</v>
      </c>
      <c r="O1194">
        <v>18717.2</v>
      </c>
      <c r="P1194">
        <v>7354.533333333334</v>
      </c>
      <c r="Q1194">
        <v>3376.5</v>
      </c>
      <c r="R1194">
        <v>281.916</v>
      </c>
    </row>
    <row r="1195" spans="1:18" ht="13.5">
      <c r="A1195">
        <v>283.269</v>
      </c>
      <c r="B1195">
        <v>4.495</v>
      </c>
      <c r="C1195">
        <v>1.33961</v>
      </c>
      <c r="D1195">
        <v>0.65448</v>
      </c>
      <c r="E1195">
        <v>-3665</v>
      </c>
      <c r="F1195">
        <v>-3032</v>
      </c>
      <c r="H1195">
        <v>256.209</v>
      </c>
      <c r="I1195">
        <v>3.7403</v>
      </c>
      <c r="J1195">
        <v>0.20928</v>
      </c>
      <c r="K1195">
        <v>0.9882</v>
      </c>
      <c r="L1195">
        <v>-2343</v>
      </c>
      <c r="M1195">
        <v>-7502</v>
      </c>
      <c r="O1195">
        <v>18732.8</v>
      </c>
      <c r="P1195">
        <v>7369.033333333333</v>
      </c>
      <c r="Q1195">
        <v>3370.5</v>
      </c>
      <c r="R1195">
        <v>281.793</v>
      </c>
    </row>
    <row r="1196" spans="1:18" ht="13.5">
      <c r="A1196">
        <v>283.146</v>
      </c>
      <c r="B1196">
        <v>4.4969</v>
      </c>
      <c r="C1196">
        <v>1.34288</v>
      </c>
      <c r="D1196">
        <v>0.65448</v>
      </c>
      <c r="E1196">
        <v>-3672</v>
      </c>
      <c r="F1196">
        <v>-3034</v>
      </c>
      <c r="H1196">
        <v>256.209</v>
      </c>
      <c r="I1196">
        <v>3.7423</v>
      </c>
      <c r="J1196">
        <v>0.20928</v>
      </c>
      <c r="K1196">
        <v>0.9882</v>
      </c>
      <c r="L1196">
        <v>-2345</v>
      </c>
      <c r="M1196">
        <v>-7513</v>
      </c>
      <c r="O1196">
        <v>18756.000000000004</v>
      </c>
      <c r="P1196">
        <v>7387.166666666666</v>
      </c>
      <c r="Q1196">
        <v>3375.5</v>
      </c>
      <c r="R1196">
        <v>281.916</v>
      </c>
    </row>
    <row r="1197" spans="1:18" ht="13.5">
      <c r="A1197">
        <v>283.146</v>
      </c>
      <c r="B1197">
        <v>4.5027</v>
      </c>
      <c r="C1197">
        <v>1.34506</v>
      </c>
      <c r="D1197">
        <v>0.65664</v>
      </c>
      <c r="E1197">
        <v>-3674</v>
      </c>
      <c r="F1197">
        <v>-3029</v>
      </c>
      <c r="H1197">
        <v>256.086</v>
      </c>
      <c r="I1197">
        <v>3.7442</v>
      </c>
      <c r="J1197">
        <v>0.21146</v>
      </c>
      <c r="K1197">
        <v>0.98928</v>
      </c>
      <c r="L1197">
        <v>-2347</v>
      </c>
      <c r="M1197">
        <v>-7524</v>
      </c>
      <c r="O1197">
        <v>18763.600000000002</v>
      </c>
      <c r="P1197">
        <v>7398.066666666667</v>
      </c>
      <c r="Q1197">
        <v>3370</v>
      </c>
      <c r="R1197">
        <v>281.793</v>
      </c>
    </row>
    <row r="1198" spans="1:18" ht="13.5">
      <c r="A1198">
        <v>283.146</v>
      </c>
      <c r="B1198">
        <v>4.5066</v>
      </c>
      <c r="C1198">
        <v>1.35051</v>
      </c>
      <c r="D1198">
        <v>0.65664</v>
      </c>
      <c r="E1198">
        <v>-3675</v>
      </c>
      <c r="F1198">
        <v>-3025</v>
      </c>
      <c r="H1198">
        <v>256.332</v>
      </c>
      <c r="I1198">
        <v>3.7481</v>
      </c>
      <c r="J1198">
        <v>0.21146</v>
      </c>
      <c r="K1198">
        <v>0.99144</v>
      </c>
      <c r="L1198">
        <v>-2348</v>
      </c>
      <c r="M1198">
        <v>-7535</v>
      </c>
      <c r="O1198">
        <v>18786.8</v>
      </c>
      <c r="P1198">
        <v>7419.833333333334</v>
      </c>
      <c r="Q1198">
        <v>3375</v>
      </c>
      <c r="R1198">
        <v>281.793</v>
      </c>
    </row>
    <row r="1199" spans="1:18" ht="13.5">
      <c r="A1199">
        <v>283.146</v>
      </c>
      <c r="B1199">
        <v>4.5124</v>
      </c>
      <c r="C1199">
        <v>1.35269</v>
      </c>
      <c r="D1199">
        <v>0.65772</v>
      </c>
      <c r="E1199">
        <v>-3678</v>
      </c>
      <c r="F1199">
        <v>-3027</v>
      </c>
      <c r="H1199">
        <v>256.209</v>
      </c>
      <c r="I1199">
        <v>3.75</v>
      </c>
      <c r="J1199">
        <v>0.21146</v>
      </c>
      <c r="K1199">
        <v>0.99468</v>
      </c>
      <c r="L1199">
        <v>-2351</v>
      </c>
      <c r="M1199">
        <v>-7547</v>
      </c>
      <c r="O1199">
        <v>18802.4</v>
      </c>
      <c r="P1199">
        <v>7437.966666666667</v>
      </c>
      <c r="Q1199">
        <v>3376</v>
      </c>
      <c r="R1199">
        <v>281.793</v>
      </c>
    </row>
    <row r="1200" spans="1:18" ht="13.5">
      <c r="A1200">
        <v>283.146</v>
      </c>
      <c r="B1200">
        <v>4.5144</v>
      </c>
      <c r="C1200">
        <v>1.35705</v>
      </c>
      <c r="D1200">
        <v>0.65772</v>
      </c>
      <c r="E1200">
        <v>-3681</v>
      </c>
      <c r="F1200">
        <v>-3024</v>
      </c>
      <c r="H1200">
        <v>256.209</v>
      </c>
      <c r="I1200">
        <v>3.7539</v>
      </c>
      <c r="J1200">
        <v>0.21146</v>
      </c>
      <c r="K1200">
        <v>0.99468</v>
      </c>
      <c r="L1200">
        <v>-2352</v>
      </c>
      <c r="M1200">
        <v>-7558</v>
      </c>
      <c r="O1200">
        <v>18818</v>
      </c>
      <c r="P1200">
        <v>7452.5</v>
      </c>
      <c r="Q1200">
        <v>3376</v>
      </c>
      <c r="R1200">
        <v>281.67</v>
      </c>
    </row>
    <row r="1201" spans="1:18" ht="13.5">
      <c r="A1201">
        <v>283.023</v>
      </c>
      <c r="B1201">
        <v>4.5202</v>
      </c>
      <c r="C1201">
        <v>1.35923</v>
      </c>
      <c r="D1201">
        <v>0.6588</v>
      </c>
      <c r="E1201">
        <v>-3683</v>
      </c>
      <c r="F1201">
        <v>-3023</v>
      </c>
      <c r="H1201">
        <v>256.455</v>
      </c>
      <c r="I1201">
        <v>3.7558</v>
      </c>
      <c r="J1201">
        <v>0.21146</v>
      </c>
      <c r="K1201">
        <v>0.99684</v>
      </c>
      <c r="L1201">
        <v>-2357</v>
      </c>
      <c r="M1201">
        <v>-7568</v>
      </c>
      <c r="O1201">
        <v>18841.2</v>
      </c>
      <c r="P1201">
        <v>7463.400000000001</v>
      </c>
      <c r="Q1201">
        <v>3375.5</v>
      </c>
      <c r="R1201">
        <v>281.793</v>
      </c>
    </row>
    <row r="1202" spans="1:18" ht="13.5">
      <c r="A1202">
        <v>283.146</v>
      </c>
      <c r="B1202">
        <v>4.5241</v>
      </c>
      <c r="C1202">
        <v>1.36468</v>
      </c>
      <c r="D1202">
        <v>0.6588</v>
      </c>
      <c r="E1202">
        <v>-3688</v>
      </c>
      <c r="F1202">
        <v>-3020</v>
      </c>
      <c r="H1202">
        <v>256.578</v>
      </c>
      <c r="I1202">
        <v>3.7578</v>
      </c>
      <c r="J1202">
        <v>0.21255</v>
      </c>
      <c r="K1202">
        <v>0.99792</v>
      </c>
      <c r="L1202">
        <v>-2358</v>
      </c>
      <c r="M1202">
        <v>-7580</v>
      </c>
      <c r="O1202">
        <v>18856.8</v>
      </c>
      <c r="P1202">
        <v>7488.766666666667</v>
      </c>
      <c r="Q1202">
        <v>3377.5</v>
      </c>
      <c r="R1202">
        <v>281.547</v>
      </c>
    </row>
    <row r="1203" spans="1:18" ht="13.5">
      <c r="A1203">
        <v>283.023</v>
      </c>
      <c r="B1203">
        <v>4.528</v>
      </c>
      <c r="C1203">
        <v>1.36795</v>
      </c>
      <c r="D1203">
        <v>0.66096</v>
      </c>
      <c r="E1203">
        <v>-3691</v>
      </c>
      <c r="F1203">
        <v>-3019</v>
      </c>
      <c r="H1203">
        <v>256.455</v>
      </c>
      <c r="I1203">
        <v>3.7617</v>
      </c>
      <c r="J1203">
        <v>0.21364</v>
      </c>
      <c r="K1203">
        <v>1.00008</v>
      </c>
      <c r="L1203">
        <v>-2362</v>
      </c>
      <c r="M1203">
        <v>-7591</v>
      </c>
      <c r="O1203">
        <v>18872.399999999998</v>
      </c>
      <c r="P1203">
        <v>7496.033333333332</v>
      </c>
      <c r="Q1203">
        <v>3378</v>
      </c>
      <c r="R1203">
        <v>281.67</v>
      </c>
    </row>
    <row r="1204" spans="1:18" ht="13.5">
      <c r="A1204">
        <v>283.023</v>
      </c>
      <c r="B1204">
        <v>4.5338</v>
      </c>
      <c r="C1204">
        <v>1.37122</v>
      </c>
      <c r="D1204">
        <v>0.65988</v>
      </c>
      <c r="E1204">
        <v>-3694</v>
      </c>
      <c r="F1204">
        <v>-3016</v>
      </c>
      <c r="H1204">
        <v>256.332</v>
      </c>
      <c r="I1204">
        <v>3.7636</v>
      </c>
      <c r="J1204">
        <v>0.21364</v>
      </c>
      <c r="K1204">
        <v>1.00224</v>
      </c>
      <c r="L1204">
        <v>-2366</v>
      </c>
      <c r="M1204">
        <v>-7601</v>
      </c>
      <c r="O1204">
        <v>18888.000000000004</v>
      </c>
      <c r="P1204">
        <v>7517.8</v>
      </c>
      <c r="Q1204">
        <v>3376</v>
      </c>
      <c r="R1204">
        <v>281.547</v>
      </c>
    </row>
    <row r="1205" spans="1:18" ht="13.5">
      <c r="A1205">
        <v>282.9</v>
      </c>
      <c r="B1205">
        <v>4.5377</v>
      </c>
      <c r="C1205">
        <v>1.37449</v>
      </c>
      <c r="D1205">
        <v>0.66096</v>
      </c>
      <c r="E1205">
        <v>-3698</v>
      </c>
      <c r="F1205">
        <v>-3018</v>
      </c>
      <c r="H1205">
        <v>256.455</v>
      </c>
      <c r="I1205">
        <v>3.7655</v>
      </c>
      <c r="J1205">
        <v>0.21364</v>
      </c>
      <c r="K1205">
        <v>1.00224</v>
      </c>
      <c r="L1205">
        <v>-2369</v>
      </c>
      <c r="M1205">
        <v>-7612</v>
      </c>
      <c r="O1205">
        <v>18911.2</v>
      </c>
      <c r="P1205">
        <v>7535.933333333333</v>
      </c>
      <c r="Q1205">
        <v>3380.5</v>
      </c>
      <c r="R1205">
        <v>281.67</v>
      </c>
    </row>
    <row r="1206" spans="1:18" ht="13.5">
      <c r="A1206">
        <v>283.023</v>
      </c>
      <c r="B1206">
        <v>4.5415</v>
      </c>
      <c r="C1206">
        <v>1.37994</v>
      </c>
      <c r="D1206">
        <v>0.66312</v>
      </c>
      <c r="E1206">
        <v>-3701</v>
      </c>
      <c r="F1206">
        <v>-3016</v>
      </c>
      <c r="H1206">
        <v>256.578</v>
      </c>
      <c r="I1206">
        <v>3.7694</v>
      </c>
      <c r="J1206">
        <v>0.21473</v>
      </c>
      <c r="K1206">
        <v>1.0044</v>
      </c>
      <c r="L1206">
        <v>-2369</v>
      </c>
      <c r="M1206">
        <v>-7624</v>
      </c>
      <c r="O1206">
        <v>18926.8</v>
      </c>
      <c r="P1206">
        <v>7554.066666666666</v>
      </c>
      <c r="Q1206">
        <v>3376</v>
      </c>
      <c r="R1206">
        <v>281.424</v>
      </c>
    </row>
    <row r="1207" spans="1:18" ht="13.5">
      <c r="A1207">
        <v>282.9</v>
      </c>
      <c r="B1207">
        <v>4.5454</v>
      </c>
      <c r="C1207">
        <v>1.38321</v>
      </c>
      <c r="D1207">
        <v>0.66204</v>
      </c>
      <c r="E1207">
        <v>-3702</v>
      </c>
      <c r="F1207">
        <v>-3011</v>
      </c>
      <c r="H1207">
        <v>256.701</v>
      </c>
      <c r="I1207">
        <v>3.7714</v>
      </c>
      <c r="J1207">
        <v>0.21473</v>
      </c>
      <c r="K1207">
        <v>1.00548</v>
      </c>
      <c r="L1207">
        <v>-2372</v>
      </c>
      <c r="M1207">
        <v>-7637</v>
      </c>
      <c r="O1207">
        <v>18942</v>
      </c>
      <c r="P1207">
        <v>7565</v>
      </c>
      <c r="Q1207">
        <v>3376</v>
      </c>
      <c r="R1207">
        <v>281.424</v>
      </c>
    </row>
    <row r="1208" spans="1:18" ht="13.5">
      <c r="A1208">
        <v>283.023</v>
      </c>
      <c r="B1208">
        <v>4.5493</v>
      </c>
      <c r="C1208">
        <v>1.38866</v>
      </c>
      <c r="D1208">
        <v>0.6642</v>
      </c>
      <c r="E1208">
        <v>-3706</v>
      </c>
      <c r="F1208">
        <v>-3012</v>
      </c>
      <c r="H1208">
        <v>256.701</v>
      </c>
      <c r="I1208">
        <v>3.7733</v>
      </c>
      <c r="J1208">
        <v>0.21473</v>
      </c>
      <c r="K1208">
        <v>1.00764</v>
      </c>
      <c r="L1208">
        <v>-2375</v>
      </c>
      <c r="M1208">
        <v>-7647</v>
      </c>
      <c r="O1208">
        <v>18965.6</v>
      </c>
      <c r="P1208">
        <v>7586.733333333334</v>
      </c>
      <c r="Q1208">
        <v>3375.5</v>
      </c>
      <c r="R1208">
        <v>281.301</v>
      </c>
    </row>
    <row r="1209" spans="1:18" ht="13.5">
      <c r="A1209">
        <v>282.9</v>
      </c>
      <c r="B1209">
        <v>4.5551</v>
      </c>
      <c r="C1209">
        <v>1.39193</v>
      </c>
      <c r="D1209">
        <v>0.66528</v>
      </c>
      <c r="E1209">
        <v>-3709</v>
      </c>
      <c r="F1209">
        <v>-3010</v>
      </c>
      <c r="H1209">
        <v>256.701</v>
      </c>
      <c r="I1209">
        <v>3.7772</v>
      </c>
      <c r="J1209">
        <v>0.21364</v>
      </c>
      <c r="K1209">
        <v>1.00872</v>
      </c>
      <c r="L1209">
        <v>-2379</v>
      </c>
      <c r="M1209">
        <v>-7657</v>
      </c>
      <c r="O1209">
        <v>18980.8</v>
      </c>
      <c r="P1209">
        <v>7597.633333333333</v>
      </c>
      <c r="Q1209">
        <v>3375</v>
      </c>
      <c r="R1209">
        <v>281.301</v>
      </c>
    </row>
    <row r="1210" spans="1:18" ht="13.5">
      <c r="A1210">
        <v>282.9</v>
      </c>
      <c r="B1210">
        <v>4.559</v>
      </c>
      <c r="C1210">
        <v>1.39629</v>
      </c>
      <c r="D1210">
        <v>0.6642</v>
      </c>
      <c r="E1210">
        <v>-3712</v>
      </c>
      <c r="F1210">
        <v>-3008</v>
      </c>
      <c r="H1210">
        <v>256.701</v>
      </c>
      <c r="I1210">
        <v>3.7772</v>
      </c>
      <c r="J1210">
        <v>0.21582</v>
      </c>
      <c r="K1210">
        <v>1.0098</v>
      </c>
      <c r="L1210">
        <v>-2382</v>
      </c>
      <c r="M1210">
        <v>-7669</v>
      </c>
      <c r="O1210">
        <v>18996.4</v>
      </c>
      <c r="P1210">
        <v>7615.766666666667</v>
      </c>
      <c r="Q1210">
        <v>3370.5</v>
      </c>
      <c r="R1210">
        <v>281.301</v>
      </c>
    </row>
    <row r="1211" spans="1:18" ht="13.5">
      <c r="A1211">
        <v>282.777</v>
      </c>
      <c r="B1211">
        <v>4.5648</v>
      </c>
      <c r="C1211">
        <v>1.40065</v>
      </c>
      <c r="D1211">
        <v>0.66528</v>
      </c>
      <c r="E1211">
        <v>-3717</v>
      </c>
      <c r="F1211">
        <v>-3007</v>
      </c>
      <c r="H1211">
        <v>256.947</v>
      </c>
      <c r="I1211">
        <v>3.783</v>
      </c>
      <c r="J1211">
        <v>0.21473</v>
      </c>
      <c r="K1211">
        <v>1.01304</v>
      </c>
      <c r="L1211">
        <v>-2385</v>
      </c>
      <c r="M1211">
        <v>-7682</v>
      </c>
      <c r="O1211">
        <v>19019.600000000002</v>
      </c>
      <c r="P1211">
        <v>7626.699999999999</v>
      </c>
      <c r="Q1211">
        <v>3375.5</v>
      </c>
      <c r="R1211">
        <v>281.301</v>
      </c>
    </row>
    <row r="1212" spans="1:18" ht="13.5">
      <c r="A1212">
        <v>282.654</v>
      </c>
      <c r="B1212">
        <v>4.5687</v>
      </c>
      <c r="C1212">
        <v>1.4061</v>
      </c>
      <c r="D1212">
        <v>0.66744</v>
      </c>
      <c r="E1212">
        <v>-3719</v>
      </c>
      <c r="F1212">
        <v>-3004</v>
      </c>
      <c r="H1212">
        <v>257.07</v>
      </c>
      <c r="I1212">
        <v>3.7849</v>
      </c>
      <c r="J1212">
        <v>0.21691</v>
      </c>
      <c r="K1212">
        <v>1.01304</v>
      </c>
      <c r="L1212">
        <v>-2390</v>
      </c>
      <c r="M1212">
        <v>-7698</v>
      </c>
      <c r="O1212">
        <v>19035.199999999997</v>
      </c>
      <c r="P1212">
        <v>7641.2</v>
      </c>
      <c r="Q1212">
        <v>3374.5</v>
      </c>
      <c r="R1212">
        <v>281.301</v>
      </c>
    </row>
    <row r="1213" spans="1:18" ht="13.5">
      <c r="A1213">
        <v>282.777</v>
      </c>
      <c r="B1213">
        <v>4.5706</v>
      </c>
      <c r="C1213">
        <v>1.40937</v>
      </c>
      <c r="D1213">
        <v>0.66636</v>
      </c>
      <c r="E1213">
        <v>-3722</v>
      </c>
      <c r="F1213">
        <v>-3003</v>
      </c>
      <c r="H1213">
        <v>257.193</v>
      </c>
      <c r="I1213">
        <v>3.7888</v>
      </c>
      <c r="J1213">
        <v>0.21582</v>
      </c>
      <c r="K1213">
        <v>1.01628</v>
      </c>
      <c r="L1213">
        <v>-2393</v>
      </c>
      <c r="M1213">
        <v>-7712</v>
      </c>
      <c r="O1213">
        <v>19050.8</v>
      </c>
      <c r="P1213">
        <v>7666.566666666667</v>
      </c>
      <c r="Q1213">
        <v>3373.5</v>
      </c>
      <c r="R1213">
        <v>281.301</v>
      </c>
    </row>
    <row r="1214" spans="1:18" ht="13.5">
      <c r="A1214">
        <v>282.777</v>
      </c>
      <c r="B1214">
        <v>4.5765</v>
      </c>
      <c r="C1214">
        <v>1.41482</v>
      </c>
      <c r="D1214">
        <v>0.66852</v>
      </c>
      <c r="E1214">
        <v>-3723</v>
      </c>
      <c r="F1214">
        <v>-3002</v>
      </c>
      <c r="H1214">
        <v>257.439</v>
      </c>
      <c r="I1214">
        <v>3.7927</v>
      </c>
      <c r="J1214">
        <v>0.21691</v>
      </c>
      <c r="K1214">
        <v>1.01736</v>
      </c>
      <c r="L1214">
        <v>-2398</v>
      </c>
      <c r="M1214">
        <v>-7726</v>
      </c>
      <c r="O1214">
        <v>19066.4</v>
      </c>
      <c r="P1214">
        <v>7677.499999999999</v>
      </c>
      <c r="Q1214">
        <v>3374</v>
      </c>
      <c r="R1214">
        <v>281.178</v>
      </c>
    </row>
    <row r="1215" spans="1:18" ht="13.5">
      <c r="A1215">
        <v>282.9</v>
      </c>
      <c r="B1215">
        <v>4.5803</v>
      </c>
      <c r="C1215">
        <v>1.41918</v>
      </c>
      <c r="D1215">
        <v>0.6696</v>
      </c>
      <c r="E1215">
        <v>-3727</v>
      </c>
      <c r="F1215">
        <v>-3001</v>
      </c>
      <c r="H1215">
        <v>257.685</v>
      </c>
      <c r="I1215">
        <v>3.7966</v>
      </c>
      <c r="J1215">
        <v>0.21691</v>
      </c>
      <c r="K1215">
        <v>1.0206</v>
      </c>
      <c r="L1215">
        <v>-2404</v>
      </c>
      <c r="M1215">
        <v>-7741</v>
      </c>
      <c r="O1215">
        <v>19089.600000000002</v>
      </c>
      <c r="P1215">
        <v>7695.599999999999</v>
      </c>
      <c r="Q1215">
        <v>3372.5</v>
      </c>
      <c r="R1215">
        <v>281.055</v>
      </c>
    </row>
    <row r="1216" spans="1:18" ht="13.5">
      <c r="A1216">
        <v>282.654</v>
      </c>
      <c r="B1216">
        <v>4.5842</v>
      </c>
      <c r="C1216">
        <v>1.42354</v>
      </c>
      <c r="D1216">
        <v>0.66852</v>
      </c>
      <c r="E1216">
        <v>-3731</v>
      </c>
      <c r="F1216">
        <v>-2999</v>
      </c>
      <c r="H1216">
        <v>257.685</v>
      </c>
      <c r="I1216">
        <v>3.7966</v>
      </c>
      <c r="J1216">
        <v>0.218</v>
      </c>
      <c r="K1216">
        <v>1.0206</v>
      </c>
      <c r="L1216">
        <v>-2406</v>
      </c>
      <c r="M1216">
        <v>-7752</v>
      </c>
      <c r="O1216">
        <v>19105.2</v>
      </c>
      <c r="P1216">
        <v>7706.5</v>
      </c>
      <c r="Q1216">
        <v>3371</v>
      </c>
      <c r="R1216">
        <v>281.301</v>
      </c>
    </row>
    <row r="1217" spans="1:18" ht="13.5">
      <c r="A1217">
        <v>282.777</v>
      </c>
      <c r="B1217">
        <v>4.59</v>
      </c>
      <c r="C1217">
        <v>1.42681</v>
      </c>
      <c r="D1217">
        <v>0.6696</v>
      </c>
      <c r="E1217">
        <v>-3734</v>
      </c>
      <c r="F1217">
        <v>-2997</v>
      </c>
      <c r="H1217">
        <v>257.931</v>
      </c>
      <c r="I1217">
        <v>3.8024</v>
      </c>
      <c r="J1217">
        <v>0.218</v>
      </c>
      <c r="K1217">
        <v>1.02276</v>
      </c>
      <c r="L1217">
        <v>-2410</v>
      </c>
      <c r="M1217">
        <v>-7768</v>
      </c>
      <c r="O1217">
        <v>19120.8</v>
      </c>
      <c r="P1217">
        <v>7731.866666666667</v>
      </c>
      <c r="Q1217">
        <v>3371.5</v>
      </c>
      <c r="R1217">
        <v>281.055</v>
      </c>
    </row>
    <row r="1218" spans="1:18" ht="13.5">
      <c r="A1218">
        <v>282.531</v>
      </c>
      <c r="B1218">
        <v>4.5939</v>
      </c>
      <c r="C1218">
        <v>1.43226</v>
      </c>
      <c r="D1218">
        <v>0.67068</v>
      </c>
      <c r="E1218">
        <v>-3737</v>
      </c>
      <c r="F1218">
        <v>-2995</v>
      </c>
      <c r="H1218">
        <v>258.054</v>
      </c>
      <c r="I1218">
        <v>3.8063</v>
      </c>
      <c r="J1218">
        <v>0.21909</v>
      </c>
      <c r="K1218">
        <v>1.026</v>
      </c>
      <c r="L1218">
        <v>-2414</v>
      </c>
      <c r="M1218">
        <v>-7782</v>
      </c>
      <c r="O1218">
        <v>19143.999999999996</v>
      </c>
      <c r="P1218">
        <v>7739.166666666666</v>
      </c>
      <c r="Q1218">
        <v>3370.5</v>
      </c>
      <c r="R1218">
        <v>281.055</v>
      </c>
    </row>
    <row r="1219" spans="1:18" ht="13.5">
      <c r="A1219">
        <v>282.654</v>
      </c>
      <c r="B1219">
        <v>4.5978</v>
      </c>
      <c r="C1219">
        <v>1.43662</v>
      </c>
      <c r="D1219">
        <v>0.67068</v>
      </c>
      <c r="E1219">
        <v>-3738</v>
      </c>
      <c r="F1219">
        <v>-2993</v>
      </c>
      <c r="H1219">
        <v>258.177</v>
      </c>
      <c r="I1219">
        <v>3.8102</v>
      </c>
      <c r="J1219">
        <v>0.22018</v>
      </c>
      <c r="K1219">
        <v>1.026</v>
      </c>
      <c r="L1219">
        <v>-2419</v>
      </c>
      <c r="M1219">
        <v>-7796</v>
      </c>
      <c r="O1219">
        <v>19159.600000000002</v>
      </c>
      <c r="P1219">
        <v>7760.9</v>
      </c>
      <c r="Q1219">
        <v>3371</v>
      </c>
      <c r="R1219">
        <v>281.055</v>
      </c>
    </row>
    <row r="1220" spans="1:18" ht="13.5">
      <c r="A1220">
        <v>282.531</v>
      </c>
      <c r="B1220">
        <v>4.6017</v>
      </c>
      <c r="C1220">
        <v>1.43989</v>
      </c>
      <c r="D1220">
        <v>0.67284</v>
      </c>
      <c r="E1220">
        <v>-3741</v>
      </c>
      <c r="F1220">
        <v>-2995</v>
      </c>
      <c r="H1220">
        <v>258.3</v>
      </c>
      <c r="I1220">
        <v>3.814</v>
      </c>
      <c r="J1220">
        <v>0.22018</v>
      </c>
      <c r="K1220">
        <v>1.02924</v>
      </c>
      <c r="L1220">
        <v>-2421</v>
      </c>
      <c r="M1220">
        <v>-7810</v>
      </c>
      <c r="O1220">
        <v>19174.800000000003</v>
      </c>
      <c r="P1220">
        <v>7775.433333333333</v>
      </c>
      <c r="Q1220">
        <v>3371</v>
      </c>
      <c r="R1220">
        <v>281.055</v>
      </c>
    </row>
    <row r="1221" spans="1:18" ht="13.5">
      <c r="A1221">
        <v>282.531</v>
      </c>
      <c r="B1221">
        <v>4.6056</v>
      </c>
      <c r="C1221">
        <v>1.44534</v>
      </c>
      <c r="D1221">
        <v>0.67284</v>
      </c>
      <c r="E1221">
        <v>-3749</v>
      </c>
      <c r="F1221">
        <v>-3000</v>
      </c>
      <c r="H1221">
        <v>258.546</v>
      </c>
      <c r="I1221">
        <v>3.8179</v>
      </c>
      <c r="J1221">
        <v>0.22127</v>
      </c>
      <c r="K1221">
        <v>1.0314</v>
      </c>
      <c r="L1221">
        <v>-2426</v>
      </c>
      <c r="M1221">
        <v>-7825</v>
      </c>
      <c r="O1221">
        <v>19190.4</v>
      </c>
      <c r="P1221">
        <v>7789.933333333333</v>
      </c>
      <c r="Q1221">
        <v>3371</v>
      </c>
      <c r="R1221">
        <v>280.809</v>
      </c>
    </row>
    <row r="1222" spans="1:18" ht="13.5">
      <c r="A1222">
        <v>282.531</v>
      </c>
      <c r="B1222">
        <v>4.6094</v>
      </c>
      <c r="C1222">
        <v>1.4497</v>
      </c>
      <c r="D1222">
        <v>0.67284</v>
      </c>
      <c r="E1222">
        <v>-3747</v>
      </c>
      <c r="F1222">
        <v>-2993</v>
      </c>
      <c r="H1222">
        <v>258.546</v>
      </c>
      <c r="I1222">
        <v>3.8199</v>
      </c>
      <c r="J1222">
        <v>0.22127</v>
      </c>
      <c r="K1222">
        <v>1.03248</v>
      </c>
      <c r="L1222">
        <v>-2430</v>
      </c>
      <c r="M1222">
        <v>-7839</v>
      </c>
      <c r="O1222">
        <v>19213.600000000002</v>
      </c>
      <c r="P1222">
        <v>7808.066666666667</v>
      </c>
      <c r="Q1222">
        <v>3376.5</v>
      </c>
      <c r="R1222">
        <v>280.932</v>
      </c>
    </row>
    <row r="1223" spans="1:18" ht="13.5">
      <c r="A1223">
        <v>282.531</v>
      </c>
      <c r="B1223">
        <v>4.6153</v>
      </c>
      <c r="C1223">
        <v>1.45406</v>
      </c>
      <c r="D1223">
        <v>0.675</v>
      </c>
      <c r="E1223">
        <v>-3751</v>
      </c>
      <c r="F1223">
        <v>-2994</v>
      </c>
      <c r="H1223">
        <v>258.669</v>
      </c>
      <c r="I1223">
        <v>3.8237</v>
      </c>
      <c r="J1223">
        <v>0.22127</v>
      </c>
      <c r="K1223">
        <v>1.03464</v>
      </c>
      <c r="L1223">
        <v>-2434</v>
      </c>
      <c r="M1223">
        <v>-7851</v>
      </c>
      <c r="O1223">
        <v>19229.199999999997</v>
      </c>
      <c r="P1223">
        <v>7822.5999999999985</v>
      </c>
      <c r="Q1223">
        <v>3371</v>
      </c>
      <c r="R1223">
        <v>280.563</v>
      </c>
    </row>
    <row r="1224" spans="1:18" ht="13.5">
      <c r="A1224">
        <v>282.408</v>
      </c>
      <c r="B1224">
        <v>4.6191</v>
      </c>
      <c r="C1224">
        <v>1.45733</v>
      </c>
      <c r="D1224">
        <v>0.675</v>
      </c>
      <c r="E1224">
        <v>-3754</v>
      </c>
      <c r="F1224">
        <v>-2991</v>
      </c>
      <c r="H1224">
        <v>258.669</v>
      </c>
      <c r="I1224">
        <v>3.8276</v>
      </c>
      <c r="J1224">
        <v>0.22236</v>
      </c>
      <c r="K1224">
        <v>1.03572</v>
      </c>
      <c r="L1224">
        <v>-2438</v>
      </c>
      <c r="M1224">
        <v>-7868</v>
      </c>
      <c r="O1224">
        <v>19244.800000000003</v>
      </c>
      <c r="P1224">
        <v>7833.5</v>
      </c>
      <c r="Q1224">
        <v>3370.5</v>
      </c>
      <c r="R1224">
        <v>280.809</v>
      </c>
    </row>
    <row r="1225" spans="1:18" ht="13.5">
      <c r="A1225">
        <v>282.408</v>
      </c>
      <c r="B1225">
        <v>4.623</v>
      </c>
      <c r="C1225">
        <v>1.46278</v>
      </c>
      <c r="D1225">
        <v>0.67608</v>
      </c>
      <c r="E1225">
        <v>-3755</v>
      </c>
      <c r="F1225">
        <v>-2987</v>
      </c>
      <c r="H1225">
        <v>258.915</v>
      </c>
      <c r="I1225">
        <v>3.8315</v>
      </c>
      <c r="J1225">
        <v>0.22236</v>
      </c>
      <c r="K1225">
        <v>1.0368</v>
      </c>
      <c r="L1225">
        <v>-2440</v>
      </c>
      <c r="M1225">
        <v>-7879</v>
      </c>
      <c r="O1225">
        <v>19260.4</v>
      </c>
      <c r="P1225">
        <v>7855.233333333333</v>
      </c>
      <c r="Q1225">
        <v>3372</v>
      </c>
      <c r="R1225">
        <v>280.686</v>
      </c>
    </row>
    <row r="1226" spans="1:18" ht="13.5">
      <c r="A1226">
        <v>282.162</v>
      </c>
      <c r="B1226">
        <v>4.6269</v>
      </c>
      <c r="C1226">
        <v>1.46714</v>
      </c>
      <c r="D1226">
        <v>0.67608</v>
      </c>
      <c r="E1226">
        <v>-3757</v>
      </c>
      <c r="F1226">
        <v>-2986</v>
      </c>
      <c r="H1226">
        <v>259.038</v>
      </c>
      <c r="I1226">
        <v>3.8334</v>
      </c>
      <c r="J1226">
        <v>0.22345</v>
      </c>
      <c r="K1226">
        <v>1.04004</v>
      </c>
      <c r="L1226">
        <v>-2444</v>
      </c>
      <c r="M1226">
        <v>-7898</v>
      </c>
      <c r="O1226">
        <v>19276</v>
      </c>
      <c r="P1226">
        <v>7873.400000000001</v>
      </c>
      <c r="Q1226">
        <v>3372</v>
      </c>
      <c r="R1226">
        <v>280.809</v>
      </c>
    </row>
    <row r="1227" spans="1:18" ht="13.5">
      <c r="A1227">
        <v>282.285</v>
      </c>
      <c r="B1227">
        <v>4.6327</v>
      </c>
      <c r="C1227">
        <v>1.47259</v>
      </c>
      <c r="D1227">
        <v>0.67716</v>
      </c>
      <c r="E1227">
        <v>-3759</v>
      </c>
      <c r="F1227">
        <v>-2985</v>
      </c>
      <c r="H1227">
        <v>259.038</v>
      </c>
      <c r="I1227">
        <v>3.8373</v>
      </c>
      <c r="J1227">
        <v>0.22345</v>
      </c>
      <c r="K1227">
        <v>1.0422</v>
      </c>
      <c r="L1227">
        <v>-2449</v>
      </c>
      <c r="M1227">
        <v>-7911</v>
      </c>
      <c r="O1227">
        <v>19299.2</v>
      </c>
      <c r="P1227">
        <v>7887.9333333333325</v>
      </c>
      <c r="Q1227">
        <v>3371</v>
      </c>
      <c r="R1227">
        <v>280.563</v>
      </c>
    </row>
    <row r="1228" spans="1:18" ht="13.5">
      <c r="A1228">
        <v>282.285</v>
      </c>
      <c r="B1228">
        <v>4.6366</v>
      </c>
      <c r="C1228">
        <v>1.47586</v>
      </c>
      <c r="D1228">
        <v>0.67716</v>
      </c>
      <c r="E1228">
        <v>-3761</v>
      </c>
      <c r="F1228">
        <v>-2984</v>
      </c>
      <c r="H1228">
        <v>259.161</v>
      </c>
      <c r="I1228">
        <v>3.8412</v>
      </c>
      <c r="J1228">
        <v>0.22345</v>
      </c>
      <c r="K1228">
        <v>1.0422</v>
      </c>
      <c r="L1228">
        <v>-2454</v>
      </c>
      <c r="M1228">
        <v>-7924</v>
      </c>
      <c r="O1228">
        <v>19314.8</v>
      </c>
      <c r="P1228">
        <v>7902.466666666666</v>
      </c>
      <c r="Q1228">
        <v>3368</v>
      </c>
      <c r="R1228">
        <v>280.563</v>
      </c>
    </row>
    <row r="1229" spans="1:18" ht="13.5">
      <c r="A1229">
        <v>282.162</v>
      </c>
      <c r="B1229">
        <v>4.6405</v>
      </c>
      <c r="C1229">
        <v>1.48131</v>
      </c>
      <c r="D1229">
        <v>0.67932</v>
      </c>
      <c r="E1229">
        <v>-3764</v>
      </c>
      <c r="F1229">
        <v>-2982</v>
      </c>
      <c r="H1229">
        <v>259.161</v>
      </c>
      <c r="I1229">
        <v>3.8451</v>
      </c>
      <c r="J1229">
        <v>0.22454</v>
      </c>
      <c r="K1229">
        <v>1.04544</v>
      </c>
      <c r="L1229">
        <v>-2457</v>
      </c>
      <c r="M1229">
        <v>-7938</v>
      </c>
      <c r="O1229">
        <v>19330</v>
      </c>
      <c r="P1229">
        <v>7916.966666666667</v>
      </c>
      <c r="Q1229">
        <v>3371.5</v>
      </c>
      <c r="R1229">
        <v>280.317</v>
      </c>
    </row>
    <row r="1230" spans="1:18" ht="13.5">
      <c r="A1230">
        <v>282.285</v>
      </c>
      <c r="B1230">
        <v>4.6444</v>
      </c>
      <c r="C1230">
        <v>1.48676</v>
      </c>
      <c r="D1230">
        <v>0.67824</v>
      </c>
      <c r="E1230">
        <v>-3766</v>
      </c>
      <c r="F1230">
        <v>-2980</v>
      </c>
      <c r="H1230">
        <v>259.53</v>
      </c>
      <c r="I1230">
        <v>3.847</v>
      </c>
      <c r="J1230">
        <v>0.22345</v>
      </c>
      <c r="K1230">
        <v>1.04652</v>
      </c>
      <c r="L1230">
        <v>-2460</v>
      </c>
      <c r="M1230">
        <v>-7953</v>
      </c>
      <c r="O1230">
        <v>19345.600000000002</v>
      </c>
      <c r="P1230">
        <v>7935.1</v>
      </c>
      <c r="Q1230">
        <v>3369.5</v>
      </c>
      <c r="R1230">
        <v>280.44</v>
      </c>
    </row>
    <row r="1231" spans="1:18" ht="13.5">
      <c r="A1231">
        <v>282.162</v>
      </c>
      <c r="B1231">
        <v>4.6482</v>
      </c>
      <c r="C1231">
        <v>1.49003</v>
      </c>
      <c r="D1231">
        <v>0.6804</v>
      </c>
      <c r="E1231">
        <v>-3768</v>
      </c>
      <c r="F1231">
        <v>-2978</v>
      </c>
      <c r="H1231">
        <v>259.407</v>
      </c>
      <c r="I1231">
        <v>3.8528</v>
      </c>
      <c r="J1231">
        <v>0.22454</v>
      </c>
      <c r="K1231">
        <v>1.0476</v>
      </c>
      <c r="L1231">
        <v>-2463</v>
      </c>
      <c r="M1231">
        <v>-7967</v>
      </c>
      <c r="O1231">
        <v>19361.199999999997</v>
      </c>
      <c r="P1231">
        <v>7949.633333333332</v>
      </c>
      <c r="Q1231">
        <v>3368.5</v>
      </c>
      <c r="R1231">
        <v>280.563</v>
      </c>
    </row>
    <row r="1232" spans="1:18" ht="13.5">
      <c r="A1232">
        <v>282.039</v>
      </c>
      <c r="B1232">
        <v>4.6541</v>
      </c>
      <c r="C1232">
        <v>1.49548</v>
      </c>
      <c r="D1232">
        <v>0.6804</v>
      </c>
      <c r="E1232">
        <v>-3769</v>
      </c>
      <c r="F1232">
        <v>-2975</v>
      </c>
      <c r="H1232">
        <v>259.53</v>
      </c>
      <c r="I1232">
        <v>3.8567</v>
      </c>
      <c r="J1232">
        <v>0.22563</v>
      </c>
      <c r="K1232">
        <v>1.04976</v>
      </c>
      <c r="L1232">
        <v>-2467</v>
      </c>
      <c r="M1232">
        <v>-7983</v>
      </c>
      <c r="O1232">
        <v>19376.8</v>
      </c>
      <c r="P1232">
        <v>7974.999999999999</v>
      </c>
      <c r="Q1232">
        <v>3369.5</v>
      </c>
      <c r="R1232">
        <v>280.44</v>
      </c>
    </row>
    <row r="1233" spans="1:18" ht="13.5">
      <c r="A1233">
        <v>281.916</v>
      </c>
      <c r="B1233">
        <v>4.6579</v>
      </c>
      <c r="C1233">
        <v>1.49984</v>
      </c>
      <c r="D1233">
        <v>0.6804</v>
      </c>
      <c r="E1233">
        <v>-3772</v>
      </c>
      <c r="F1233">
        <v>-2973</v>
      </c>
      <c r="H1233">
        <v>259.53</v>
      </c>
      <c r="I1233">
        <v>3.8587</v>
      </c>
      <c r="J1233">
        <v>0.22563</v>
      </c>
      <c r="K1233">
        <v>1.05192</v>
      </c>
      <c r="L1233">
        <v>-2471</v>
      </c>
      <c r="M1233">
        <v>-7998</v>
      </c>
      <c r="O1233">
        <v>19399.999999999996</v>
      </c>
      <c r="P1233">
        <v>7989.5</v>
      </c>
      <c r="Q1233">
        <v>3370</v>
      </c>
      <c r="R1233">
        <v>280.44</v>
      </c>
    </row>
    <row r="1234" spans="1:18" ht="13.5">
      <c r="A1234">
        <v>282.162</v>
      </c>
      <c r="B1234">
        <v>4.6618</v>
      </c>
      <c r="C1234">
        <v>1.5042</v>
      </c>
      <c r="D1234">
        <v>0.68256</v>
      </c>
      <c r="E1234">
        <v>-3780</v>
      </c>
      <c r="F1234">
        <v>-2982</v>
      </c>
      <c r="H1234">
        <v>259.53</v>
      </c>
      <c r="I1234">
        <v>3.8625</v>
      </c>
      <c r="J1234">
        <v>0.22563</v>
      </c>
      <c r="K1234">
        <v>1.05408</v>
      </c>
      <c r="L1234">
        <v>-2476</v>
      </c>
      <c r="M1234">
        <v>-8011</v>
      </c>
      <c r="O1234">
        <v>19415.600000000002</v>
      </c>
      <c r="P1234">
        <v>8000.4333333333325</v>
      </c>
      <c r="Q1234">
        <v>3368.5</v>
      </c>
      <c r="R1234">
        <v>280.317</v>
      </c>
    </row>
    <row r="1235" spans="1:18" ht="13.5">
      <c r="A1235">
        <v>282.039</v>
      </c>
      <c r="B1235">
        <v>4.6657</v>
      </c>
      <c r="C1235">
        <v>1.50747</v>
      </c>
      <c r="D1235">
        <v>0.68256</v>
      </c>
      <c r="E1235">
        <v>-3774</v>
      </c>
      <c r="F1235">
        <v>-2973</v>
      </c>
      <c r="H1235">
        <v>259.53</v>
      </c>
      <c r="I1235">
        <v>3.8645</v>
      </c>
      <c r="J1235">
        <v>0.22672</v>
      </c>
      <c r="K1235">
        <v>1.05516</v>
      </c>
      <c r="L1235">
        <v>-2479</v>
      </c>
      <c r="M1235">
        <v>-8024</v>
      </c>
      <c r="O1235">
        <v>19431.2</v>
      </c>
      <c r="P1235">
        <v>8018.533333333333</v>
      </c>
      <c r="Q1235">
        <v>3365.5</v>
      </c>
      <c r="R1235">
        <v>280.317</v>
      </c>
    </row>
    <row r="1236" spans="1:18" ht="13.5">
      <c r="A1236">
        <v>282.039</v>
      </c>
      <c r="B1236">
        <v>4.6696</v>
      </c>
      <c r="C1236">
        <v>1.51292</v>
      </c>
      <c r="D1236">
        <v>0.68364</v>
      </c>
      <c r="E1236">
        <v>-3783</v>
      </c>
      <c r="F1236">
        <v>-2979</v>
      </c>
      <c r="H1236">
        <v>259.653</v>
      </c>
      <c r="I1236">
        <v>3.8703</v>
      </c>
      <c r="J1236">
        <v>0.22781</v>
      </c>
      <c r="K1236">
        <v>1.05732</v>
      </c>
      <c r="L1236">
        <v>-2481</v>
      </c>
      <c r="M1236">
        <v>-8041</v>
      </c>
      <c r="O1236">
        <v>19454.4</v>
      </c>
      <c r="P1236">
        <v>8036.700000000001</v>
      </c>
      <c r="Q1236">
        <v>3366</v>
      </c>
      <c r="R1236">
        <v>280.194</v>
      </c>
    </row>
    <row r="1237" spans="1:18" ht="13.5">
      <c r="A1237">
        <v>281.916</v>
      </c>
      <c r="B1237">
        <v>4.6754</v>
      </c>
      <c r="C1237">
        <v>1.51728</v>
      </c>
      <c r="D1237">
        <v>0.68364</v>
      </c>
      <c r="E1237">
        <v>-3774</v>
      </c>
      <c r="F1237">
        <v>-2966</v>
      </c>
      <c r="H1237">
        <v>259.653</v>
      </c>
      <c r="I1237">
        <v>3.8722</v>
      </c>
      <c r="J1237">
        <v>0.22672</v>
      </c>
      <c r="K1237">
        <v>1.0584</v>
      </c>
      <c r="L1237">
        <v>-2487</v>
      </c>
      <c r="M1237">
        <v>-8057</v>
      </c>
      <c r="O1237">
        <v>19469.999999999996</v>
      </c>
      <c r="P1237">
        <v>8051.2</v>
      </c>
      <c r="Q1237">
        <v>3365</v>
      </c>
      <c r="R1237">
        <v>280.317</v>
      </c>
    </row>
    <row r="1238" spans="1:18" ht="13.5">
      <c r="A1238">
        <v>281.916</v>
      </c>
      <c r="B1238">
        <v>4.6793</v>
      </c>
      <c r="C1238">
        <v>1.52164</v>
      </c>
      <c r="D1238">
        <v>0.68472</v>
      </c>
      <c r="E1238">
        <v>-3782</v>
      </c>
      <c r="F1238">
        <v>-2971</v>
      </c>
      <c r="H1238">
        <v>259.776</v>
      </c>
      <c r="I1238">
        <v>3.8781</v>
      </c>
      <c r="J1238">
        <v>0.2289</v>
      </c>
      <c r="K1238">
        <v>1.06164</v>
      </c>
      <c r="L1238">
        <v>-2489</v>
      </c>
      <c r="M1238">
        <v>-8067</v>
      </c>
      <c r="O1238">
        <v>19485.199999999997</v>
      </c>
      <c r="P1238">
        <v>8072.966666666667</v>
      </c>
      <c r="Q1238">
        <v>3365</v>
      </c>
      <c r="R1238">
        <v>280.071</v>
      </c>
    </row>
    <row r="1239" spans="1:18" ht="13.5">
      <c r="A1239">
        <v>281.793</v>
      </c>
      <c r="B1239">
        <v>4.6832</v>
      </c>
      <c r="C1239">
        <v>1.52491</v>
      </c>
      <c r="D1239">
        <v>0.6858</v>
      </c>
      <c r="E1239">
        <v>-3779</v>
      </c>
      <c r="F1239">
        <v>-2962</v>
      </c>
      <c r="H1239">
        <v>259.899</v>
      </c>
      <c r="I1239">
        <v>3.88</v>
      </c>
      <c r="J1239">
        <v>0.22999</v>
      </c>
      <c r="K1239">
        <v>1.06272</v>
      </c>
      <c r="L1239">
        <v>-2495</v>
      </c>
      <c r="M1239">
        <v>-8084</v>
      </c>
      <c r="O1239">
        <v>19500.800000000003</v>
      </c>
      <c r="P1239">
        <v>8087.466666666666</v>
      </c>
      <c r="Q1239">
        <v>3365</v>
      </c>
      <c r="R1239">
        <v>280.194</v>
      </c>
    </row>
    <row r="1240" spans="1:18" ht="13.5">
      <c r="A1240">
        <v>281.916</v>
      </c>
      <c r="B1240">
        <v>4.689</v>
      </c>
      <c r="C1240">
        <v>1.52927</v>
      </c>
      <c r="D1240">
        <v>0.68688</v>
      </c>
      <c r="E1240">
        <v>-3784</v>
      </c>
      <c r="F1240">
        <v>-2967</v>
      </c>
      <c r="H1240">
        <v>260.022</v>
      </c>
      <c r="I1240">
        <v>3.8839</v>
      </c>
      <c r="J1240">
        <v>0.2289</v>
      </c>
      <c r="K1240">
        <v>1.0638</v>
      </c>
      <c r="L1240">
        <v>-2497</v>
      </c>
      <c r="M1240">
        <v>-8097</v>
      </c>
      <c r="O1240">
        <v>19524</v>
      </c>
      <c r="P1240">
        <v>8105.633333333332</v>
      </c>
      <c r="Q1240">
        <v>3365</v>
      </c>
      <c r="R1240">
        <v>280.071</v>
      </c>
    </row>
    <row r="1241" spans="1:18" ht="13.5">
      <c r="A1241">
        <v>281.793</v>
      </c>
      <c r="B1241">
        <v>4.6909</v>
      </c>
      <c r="C1241">
        <v>1.53254</v>
      </c>
      <c r="D1241">
        <v>0.68688</v>
      </c>
      <c r="E1241">
        <v>-3780</v>
      </c>
      <c r="F1241">
        <v>-2960</v>
      </c>
      <c r="H1241">
        <v>260.022</v>
      </c>
      <c r="I1241">
        <v>3.8878</v>
      </c>
      <c r="J1241">
        <v>0.23217</v>
      </c>
      <c r="K1241">
        <v>1.06596</v>
      </c>
      <c r="L1241">
        <v>-2513</v>
      </c>
      <c r="M1241">
        <v>-8123</v>
      </c>
      <c r="O1241">
        <v>19539.600000000002</v>
      </c>
      <c r="P1241">
        <v>8120.133333333335</v>
      </c>
      <c r="Q1241">
        <v>3369</v>
      </c>
      <c r="R1241">
        <v>279.948</v>
      </c>
    </row>
    <row r="1242" spans="1:18" ht="13.5">
      <c r="A1242">
        <v>281.793</v>
      </c>
      <c r="B1242">
        <v>4.6967</v>
      </c>
      <c r="C1242">
        <v>1.53799</v>
      </c>
      <c r="D1242">
        <v>0.68796</v>
      </c>
      <c r="E1242">
        <v>-3786</v>
      </c>
      <c r="F1242">
        <v>-2964</v>
      </c>
      <c r="H1242">
        <v>259.899</v>
      </c>
      <c r="I1242">
        <v>3.8916</v>
      </c>
      <c r="J1242">
        <v>0.23217</v>
      </c>
      <c r="K1242">
        <v>1.06812</v>
      </c>
      <c r="L1242">
        <v>-2505</v>
      </c>
      <c r="M1242">
        <v>-8125</v>
      </c>
      <c r="O1242">
        <v>19555.199999999997</v>
      </c>
      <c r="P1242">
        <v>8131.066666666666</v>
      </c>
      <c r="Q1242">
        <v>3363.5</v>
      </c>
      <c r="R1242">
        <v>279.948</v>
      </c>
    </row>
    <row r="1243" spans="1:18" ht="13.5">
      <c r="A1243">
        <v>281.793</v>
      </c>
      <c r="B1243">
        <v>4.7006</v>
      </c>
      <c r="C1243">
        <v>1.54235</v>
      </c>
      <c r="D1243">
        <v>0.68904</v>
      </c>
      <c r="E1243">
        <v>-3789</v>
      </c>
      <c r="F1243">
        <v>-2963</v>
      </c>
      <c r="H1243">
        <v>259.899</v>
      </c>
      <c r="I1243">
        <v>3.8936</v>
      </c>
      <c r="J1243">
        <v>0.23217</v>
      </c>
      <c r="K1243">
        <v>1.06812</v>
      </c>
      <c r="L1243">
        <v>-2510</v>
      </c>
      <c r="M1243">
        <v>-8143</v>
      </c>
      <c r="O1243">
        <v>19570.8</v>
      </c>
      <c r="P1243">
        <v>8152.8</v>
      </c>
      <c r="Q1243">
        <v>3369.5</v>
      </c>
      <c r="R1243">
        <v>279.825</v>
      </c>
    </row>
    <row r="1244" spans="1:18" ht="13.5">
      <c r="A1244">
        <v>281.67</v>
      </c>
      <c r="B1244">
        <v>4.7045</v>
      </c>
      <c r="C1244">
        <v>1.54671</v>
      </c>
      <c r="D1244">
        <v>0.68904</v>
      </c>
      <c r="E1244">
        <v>-3791</v>
      </c>
      <c r="F1244">
        <v>-2961</v>
      </c>
      <c r="H1244">
        <v>260.145</v>
      </c>
      <c r="I1244">
        <v>3.8994</v>
      </c>
      <c r="J1244">
        <v>0.23435</v>
      </c>
      <c r="K1244">
        <v>1.07136</v>
      </c>
      <c r="L1244">
        <v>-2511</v>
      </c>
      <c r="M1244">
        <v>-8155</v>
      </c>
      <c r="O1244">
        <v>19594</v>
      </c>
      <c r="P1244">
        <v>8163.666666666666</v>
      </c>
      <c r="Q1244">
        <v>3361.5</v>
      </c>
      <c r="R1244">
        <v>279.948</v>
      </c>
    </row>
    <row r="1245" spans="1:18" ht="13.5">
      <c r="A1245">
        <v>281.793</v>
      </c>
      <c r="B1245">
        <v>4.7103</v>
      </c>
      <c r="C1245">
        <v>1.54998</v>
      </c>
      <c r="D1245">
        <v>0.68904</v>
      </c>
      <c r="E1245">
        <v>-3792</v>
      </c>
      <c r="F1245">
        <v>-2959</v>
      </c>
      <c r="H1245">
        <v>260.268</v>
      </c>
      <c r="I1245">
        <v>3.8994</v>
      </c>
      <c r="J1245">
        <v>0.23435</v>
      </c>
      <c r="K1245">
        <v>1.07136</v>
      </c>
      <c r="L1245">
        <v>-2508</v>
      </c>
      <c r="M1245">
        <v>-8163</v>
      </c>
      <c r="O1245">
        <v>19609.600000000002</v>
      </c>
      <c r="P1245">
        <v>8181.833333333333</v>
      </c>
      <c r="Q1245">
        <v>3362.5</v>
      </c>
      <c r="R1245">
        <v>279.948</v>
      </c>
    </row>
    <row r="1246" spans="1:18" ht="13.5">
      <c r="A1246">
        <v>281.547</v>
      </c>
      <c r="B1246">
        <v>4.7142</v>
      </c>
      <c r="C1246">
        <v>1.55543</v>
      </c>
      <c r="D1246">
        <v>0.6912</v>
      </c>
      <c r="E1246">
        <v>-3794</v>
      </c>
      <c r="F1246">
        <v>-2961</v>
      </c>
      <c r="H1246">
        <v>260.145</v>
      </c>
      <c r="I1246">
        <v>3.9052</v>
      </c>
      <c r="J1246">
        <v>0.23544</v>
      </c>
      <c r="K1246">
        <v>1.0746</v>
      </c>
      <c r="L1246">
        <v>-2519</v>
      </c>
      <c r="M1246">
        <v>-8183</v>
      </c>
      <c r="O1246">
        <v>19625.199999999997</v>
      </c>
      <c r="P1246">
        <v>8192.733333333334</v>
      </c>
      <c r="Q1246">
        <v>3362.5</v>
      </c>
      <c r="R1246">
        <v>279.948</v>
      </c>
    </row>
    <row r="1247" spans="1:18" ht="13.5">
      <c r="A1247">
        <v>281.67</v>
      </c>
      <c r="B1247">
        <v>4.7181</v>
      </c>
      <c r="C1247">
        <v>1.55761</v>
      </c>
      <c r="D1247">
        <v>0.6912</v>
      </c>
      <c r="E1247">
        <v>-3796</v>
      </c>
      <c r="F1247">
        <v>-2960</v>
      </c>
      <c r="H1247">
        <v>260.268</v>
      </c>
      <c r="I1247">
        <v>3.9072</v>
      </c>
      <c r="J1247">
        <v>0.23544</v>
      </c>
      <c r="K1247">
        <v>1.0746</v>
      </c>
      <c r="L1247">
        <v>-2524</v>
      </c>
      <c r="M1247">
        <v>-8197</v>
      </c>
      <c r="O1247">
        <v>19640.399999999998</v>
      </c>
      <c r="P1247">
        <v>8214.5</v>
      </c>
      <c r="Q1247">
        <v>3359.5</v>
      </c>
      <c r="R1247">
        <v>279.948</v>
      </c>
    </row>
    <row r="1248" spans="1:18" ht="13.5">
      <c r="A1248">
        <v>281.547</v>
      </c>
      <c r="B1248">
        <v>4.722</v>
      </c>
      <c r="C1248">
        <v>1.56306</v>
      </c>
      <c r="D1248">
        <v>0.69228</v>
      </c>
      <c r="E1248">
        <v>-3796</v>
      </c>
      <c r="F1248">
        <v>-2956</v>
      </c>
      <c r="H1248">
        <v>260.145</v>
      </c>
      <c r="I1248">
        <v>3.911</v>
      </c>
      <c r="J1248">
        <v>0.23762</v>
      </c>
      <c r="K1248">
        <v>1.07676</v>
      </c>
      <c r="L1248">
        <v>-2527</v>
      </c>
      <c r="M1248">
        <v>-8211</v>
      </c>
      <c r="O1248">
        <v>19664</v>
      </c>
      <c r="P1248">
        <v>8232.633333333335</v>
      </c>
      <c r="Q1248">
        <v>3370</v>
      </c>
      <c r="R1248">
        <v>279.825</v>
      </c>
    </row>
    <row r="1249" spans="1:18" ht="13.5">
      <c r="A1249">
        <v>281.67</v>
      </c>
      <c r="B1249">
        <v>4.7278</v>
      </c>
      <c r="C1249">
        <v>1.56742</v>
      </c>
      <c r="D1249">
        <v>0.69336</v>
      </c>
      <c r="E1249">
        <v>-3800</v>
      </c>
      <c r="F1249">
        <v>-2961</v>
      </c>
      <c r="H1249">
        <v>260.391</v>
      </c>
      <c r="I1249">
        <v>3.9169</v>
      </c>
      <c r="J1249">
        <v>0.23871</v>
      </c>
      <c r="K1249">
        <v>1.07784</v>
      </c>
      <c r="L1249">
        <v>-2530</v>
      </c>
      <c r="M1249">
        <v>-8224</v>
      </c>
      <c r="O1249">
        <v>19679.2</v>
      </c>
      <c r="P1249">
        <v>8243.533333333335</v>
      </c>
      <c r="Q1249">
        <v>3357.5</v>
      </c>
      <c r="R1249">
        <v>279.825</v>
      </c>
    </row>
    <row r="1250" spans="1:18" ht="13.5">
      <c r="A1250">
        <v>281.424</v>
      </c>
      <c r="B1250">
        <v>4.7317</v>
      </c>
      <c r="C1250">
        <v>1.57178</v>
      </c>
      <c r="D1250">
        <v>0.69444</v>
      </c>
      <c r="E1250">
        <v>-3798</v>
      </c>
      <c r="F1250">
        <v>-2954</v>
      </c>
      <c r="H1250">
        <v>260.268</v>
      </c>
      <c r="I1250">
        <v>3.9188</v>
      </c>
      <c r="J1250">
        <v>0.23871</v>
      </c>
      <c r="K1250">
        <v>1.08</v>
      </c>
      <c r="L1250">
        <v>-2533</v>
      </c>
      <c r="M1250">
        <v>-8239</v>
      </c>
      <c r="O1250">
        <v>19694.800000000003</v>
      </c>
      <c r="P1250">
        <v>8261.666666666668</v>
      </c>
      <c r="Q1250">
        <v>3356</v>
      </c>
      <c r="R1250">
        <v>279.579</v>
      </c>
    </row>
    <row r="1251" spans="1:18" ht="13.5">
      <c r="A1251">
        <v>281.424</v>
      </c>
      <c r="B1251">
        <v>4.7355</v>
      </c>
      <c r="C1251">
        <v>1.57614</v>
      </c>
      <c r="D1251">
        <v>0.69336</v>
      </c>
      <c r="E1251">
        <v>-3798</v>
      </c>
      <c r="F1251">
        <v>-2954</v>
      </c>
      <c r="H1251">
        <v>260.391</v>
      </c>
      <c r="I1251">
        <v>3.9227</v>
      </c>
      <c r="J1251">
        <v>0.24089</v>
      </c>
      <c r="K1251">
        <v>1.08216</v>
      </c>
      <c r="L1251">
        <v>-2544</v>
      </c>
      <c r="M1251">
        <v>-8260</v>
      </c>
      <c r="O1251">
        <v>19710.399999999998</v>
      </c>
      <c r="P1251">
        <v>8279.800000000001</v>
      </c>
      <c r="Q1251">
        <v>3356.5</v>
      </c>
      <c r="R1251">
        <v>279.702</v>
      </c>
    </row>
    <row r="1252" spans="1:18" ht="13.5">
      <c r="A1252">
        <v>281.301</v>
      </c>
      <c r="B1252">
        <v>4.7414</v>
      </c>
      <c r="C1252">
        <v>1.5805</v>
      </c>
      <c r="D1252">
        <v>0.69552</v>
      </c>
      <c r="E1252">
        <v>-3800</v>
      </c>
      <c r="F1252">
        <v>-2951</v>
      </c>
      <c r="H1252">
        <v>260.391</v>
      </c>
      <c r="I1252">
        <v>3.9246</v>
      </c>
      <c r="J1252">
        <v>0.24198</v>
      </c>
      <c r="K1252">
        <v>1.08216</v>
      </c>
      <c r="L1252">
        <v>-2543</v>
      </c>
      <c r="M1252">
        <v>-8269</v>
      </c>
      <c r="O1252">
        <v>19733.600000000002</v>
      </c>
      <c r="P1252">
        <v>8290.699999999999</v>
      </c>
      <c r="Q1252">
        <v>3356</v>
      </c>
      <c r="R1252">
        <v>279.702</v>
      </c>
    </row>
    <row r="1253" spans="1:18" ht="13.5">
      <c r="A1253">
        <v>281.301</v>
      </c>
      <c r="B1253">
        <v>4.7452</v>
      </c>
      <c r="C1253">
        <v>1.58377</v>
      </c>
      <c r="D1253">
        <v>0.69552</v>
      </c>
      <c r="E1253">
        <v>-3800</v>
      </c>
      <c r="F1253">
        <v>-2950</v>
      </c>
      <c r="H1253">
        <v>260.391</v>
      </c>
      <c r="I1253">
        <v>3.9304</v>
      </c>
      <c r="J1253">
        <v>0.24198</v>
      </c>
      <c r="K1253">
        <v>1.0854</v>
      </c>
      <c r="L1253">
        <v>-2546</v>
      </c>
      <c r="M1253">
        <v>-8282</v>
      </c>
      <c r="O1253">
        <v>19749.199999999997</v>
      </c>
      <c r="P1253">
        <v>8312.433333333334</v>
      </c>
      <c r="Q1253">
        <v>3356.5</v>
      </c>
      <c r="R1253">
        <v>279.702</v>
      </c>
    </row>
    <row r="1254" spans="1:18" ht="13.5">
      <c r="A1254">
        <v>281.301</v>
      </c>
      <c r="B1254">
        <v>4.7491</v>
      </c>
      <c r="C1254">
        <v>1.58813</v>
      </c>
      <c r="D1254">
        <v>0.6966</v>
      </c>
      <c r="E1254">
        <v>-3795</v>
      </c>
      <c r="F1254">
        <v>-2946</v>
      </c>
      <c r="H1254">
        <v>260.391</v>
      </c>
      <c r="I1254">
        <v>3.9343</v>
      </c>
      <c r="J1254">
        <v>0.24198</v>
      </c>
      <c r="K1254">
        <v>1.08648</v>
      </c>
      <c r="L1254">
        <v>-2549</v>
      </c>
      <c r="M1254">
        <v>-8294</v>
      </c>
      <c r="O1254">
        <v>19764.800000000003</v>
      </c>
      <c r="P1254">
        <v>8326.966666666665</v>
      </c>
      <c r="Q1254">
        <v>3355.5</v>
      </c>
      <c r="R1254">
        <v>279.702</v>
      </c>
    </row>
    <row r="1255" spans="1:18" ht="13.5">
      <c r="A1255">
        <v>281.301</v>
      </c>
      <c r="B1255">
        <v>4.7549</v>
      </c>
      <c r="C1255">
        <v>1.59249</v>
      </c>
      <c r="D1255">
        <v>0.69552</v>
      </c>
      <c r="E1255">
        <v>-3800</v>
      </c>
      <c r="F1255">
        <v>-2951</v>
      </c>
      <c r="H1255">
        <v>260.391</v>
      </c>
      <c r="I1255">
        <v>3.9382</v>
      </c>
      <c r="J1255">
        <v>0.24416</v>
      </c>
      <c r="K1255">
        <v>1.08864</v>
      </c>
      <c r="L1255">
        <v>-2553</v>
      </c>
      <c r="M1255">
        <v>-8310</v>
      </c>
      <c r="O1255">
        <v>19780.4</v>
      </c>
      <c r="P1255">
        <v>8337.833333333332</v>
      </c>
      <c r="Q1255">
        <v>3355</v>
      </c>
      <c r="R1255">
        <v>279.579</v>
      </c>
    </row>
    <row r="1256" spans="1:18" ht="13.5">
      <c r="A1256">
        <v>281.301</v>
      </c>
      <c r="B1256">
        <v>4.7588</v>
      </c>
      <c r="C1256">
        <v>1.59576</v>
      </c>
      <c r="D1256">
        <v>0.6966</v>
      </c>
      <c r="E1256">
        <v>-3799</v>
      </c>
      <c r="F1256">
        <v>-2950</v>
      </c>
      <c r="H1256">
        <v>260.391</v>
      </c>
      <c r="I1256">
        <v>3.9401</v>
      </c>
      <c r="J1256">
        <v>0.24307</v>
      </c>
      <c r="K1256">
        <v>1.08864</v>
      </c>
      <c r="L1256">
        <v>-2556</v>
      </c>
      <c r="M1256">
        <v>-8324</v>
      </c>
      <c r="O1256">
        <v>19803.600000000002</v>
      </c>
      <c r="P1256">
        <v>8359.6</v>
      </c>
      <c r="Q1256">
        <v>3354.5</v>
      </c>
      <c r="R1256">
        <v>279.702</v>
      </c>
    </row>
    <row r="1257" spans="1:18" ht="13.5">
      <c r="A1257">
        <v>281.301</v>
      </c>
      <c r="B1257">
        <v>4.7627</v>
      </c>
      <c r="C1257">
        <v>1.60121</v>
      </c>
      <c r="D1257">
        <v>0.69876</v>
      </c>
      <c r="E1257">
        <v>-3800</v>
      </c>
      <c r="F1257">
        <v>-2947</v>
      </c>
      <c r="H1257">
        <v>260.268</v>
      </c>
      <c r="I1257">
        <v>3.946</v>
      </c>
      <c r="J1257">
        <v>0.24416</v>
      </c>
      <c r="K1257">
        <v>1.09188</v>
      </c>
      <c r="L1257">
        <v>-2560</v>
      </c>
      <c r="M1257">
        <v>-8338</v>
      </c>
      <c r="O1257">
        <v>19819.199999999997</v>
      </c>
      <c r="P1257">
        <v>8370.466666666667</v>
      </c>
      <c r="Q1257">
        <v>3356</v>
      </c>
      <c r="R1257">
        <v>279.579</v>
      </c>
    </row>
    <row r="1258" spans="1:18" ht="13.5">
      <c r="A1258">
        <v>281.178</v>
      </c>
      <c r="B1258">
        <v>4.7666</v>
      </c>
      <c r="C1258">
        <v>1.60557</v>
      </c>
      <c r="D1258">
        <v>0.69768</v>
      </c>
      <c r="E1258">
        <v>-3801</v>
      </c>
      <c r="F1258">
        <v>-2947</v>
      </c>
      <c r="H1258">
        <v>260.514</v>
      </c>
      <c r="I1258">
        <v>3.9479</v>
      </c>
      <c r="J1258">
        <v>0.24525</v>
      </c>
      <c r="K1258">
        <v>1.09296</v>
      </c>
      <c r="L1258">
        <v>-2566</v>
      </c>
      <c r="M1258">
        <v>-8354</v>
      </c>
      <c r="O1258">
        <v>19834.399999999998</v>
      </c>
      <c r="P1258">
        <v>8388.633333333333</v>
      </c>
      <c r="Q1258">
        <v>3353</v>
      </c>
      <c r="R1258">
        <v>279.579</v>
      </c>
    </row>
    <row r="1259" spans="1:18" ht="13.5">
      <c r="A1259">
        <v>281.055</v>
      </c>
      <c r="B1259">
        <v>4.7724</v>
      </c>
      <c r="C1259">
        <v>1.60884</v>
      </c>
      <c r="D1259">
        <v>0.69984</v>
      </c>
      <c r="E1259">
        <v>-3801</v>
      </c>
      <c r="F1259">
        <v>-2944</v>
      </c>
      <c r="H1259">
        <v>260.514</v>
      </c>
      <c r="I1259">
        <v>3.9518</v>
      </c>
      <c r="J1259">
        <v>0.24743</v>
      </c>
      <c r="K1259">
        <v>1.09404</v>
      </c>
      <c r="L1259">
        <v>-2567</v>
      </c>
      <c r="M1259">
        <v>-8366</v>
      </c>
      <c r="O1259">
        <v>19850.000000000004</v>
      </c>
      <c r="P1259">
        <v>8395.9</v>
      </c>
      <c r="Q1259">
        <v>3355</v>
      </c>
      <c r="R1259">
        <v>279.456</v>
      </c>
    </row>
    <row r="1260" spans="1:18" ht="13.5">
      <c r="A1260">
        <v>281.301</v>
      </c>
      <c r="B1260">
        <v>4.7763</v>
      </c>
      <c r="C1260">
        <v>1.61211</v>
      </c>
      <c r="D1260">
        <v>0.69984</v>
      </c>
      <c r="E1260">
        <v>-3800</v>
      </c>
      <c r="F1260">
        <v>-2942</v>
      </c>
      <c r="H1260">
        <v>260.637</v>
      </c>
      <c r="I1260">
        <v>3.9537</v>
      </c>
      <c r="J1260">
        <v>0.24743</v>
      </c>
      <c r="K1260">
        <v>1.09512</v>
      </c>
      <c r="L1260">
        <v>-2570</v>
      </c>
      <c r="M1260">
        <v>-8380</v>
      </c>
      <c r="O1260">
        <v>19865.600000000002</v>
      </c>
      <c r="P1260">
        <v>8414.033333333333</v>
      </c>
      <c r="Q1260">
        <v>3354</v>
      </c>
      <c r="R1260">
        <v>279.579</v>
      </c>
    </row>
    <row r="1261" spans="1:18" ht="13.5">
      <c r="A1261">
        <v>281.055</v>
      </c>
      <c r="B1261">
        <v>4.7802</v>
      </c>
      <c r="C1261">
        <v>1.61756</v>
      </c>
      <c r="D1261">
        <v>0.702</v>
      </c>
      <c r="E1261">
        <v>-3800</v>
      </c>
      <c r="F1261">
        <v>-2943</v>
      </c>
      <c r="H1261">
        <v>260.391</v>
      </c>
      <c r="I1261">
        <v>3.9615</v>
      </c>
      <c r="J1261">
        <v>0.24961</v>
      </c>
      <c r="K1261">
        <v>1.09728</v>
      </c>
      <c r="L1261">
        <v>-2575</v>
      </c>
      <c r="M1261">
        <v>-8392</v>
      </c>
      <c r="O1261">
        <v>19881.199999999997</v>
      </c>
      <c r="P1261">
        <v>8428.566666666666</v>
      </c>
      <c r="Q1261">
        <v>3355</v>
      </c>
      <c r="R1261">
        <v>279.333</v>
      </c>
    </row>
    <row r="1262" spans="1:18" ht="13.5">
      <c r="A1262">
        <v>281.055</v>
      </c>
      <c r="B1262">
        <v>4.786</v>
      </c>
      <c r="C1262">
        <v>1.62083</v>
      </c>
      <c r="D1262">
        <v>0.70092</v>
      </c>
      <c r="E1262">
        <v>-3798</v>
      </c>
      <c r="F1262">
        <v>-2943</v>
      </c>
      <c r="H1262">
        <v>260.391</v>
      </c>
      <c r="I1262">
        <v>3.9654</v>
      </c>
      <c r="J1262">
        <v>0.2507</v>
      </c>
      <c r="K1262">
        <v>1.09944</v>
      </c>
      <c r="L1262">
        <v>-2582</v>
      </c>
      <c r="M1262">
        <v>-8411</v>
      </c>
      <c r="O1262">
        <v>19912</v>
      </c>
      <c r="P1262">
        <v>8453.933333333334</v>
      </c>
      <c r="Q1262">
        <v>3354</v>
      </c>
      <c r="R1262">
        <v>279.333</v>
      </c>
    </row>
    <row r="1263" spans="1:18" ht="13.5">
      <c r="A1263">
        <v>281.055</v>
      </c>
      <c r="B1263">
        <v>4.7899</v>
      </c>
      <c r="C1263">
        <v>1.62519</v>
      </c>
      <c r="D1263">
        <v>0.70308</v>
      </c>
      <c r="E1263">
        <v>-3799</v>
      </c>
      <c r="F1263">
        <v>-2943</v>
      </c>
      <c r="H1263">
        <v>260.514</v>
      </c>
      <c r="I1263">
        <v>3.9673</v>
      </c>
      <c r="J1263">
        <v>0.25179</v>
      </c>
      <c r="K1263">
        <v>1.10052</v>
      </c>
      <c r="L1263">
        <v>-2581</v>
      </c>
      <c r="M1263">
        <v>-8421</v>
      </c>
      <c r="O1263">
        <v>19927.6</v>
      </c>
      <c r="P1263">
        <v>8464.833333333332</v>
      </c>
      <c r="Q1263">
        <v>3353.5</v>
      </c>
      <c r="R1263">
        <v>279.21</v>
      </c>
    </row>
    <row r="1264" spans="1:18" ht="13.5">
      <c r="A1264">
        <v>281.055</v>
      </c>
      <c r="B1264">
        <v>4.7937</v>
      </c>
      <c r="C1264">
        <v>1.62955</v>
      </c>
      <c r="D1264">
        <v>0.70308</v>
      </c>
      <c r="E1264">
        <v>-3800</v>
      </c>
      <c r="F1264">
        <v>-2942</v>
      </c>
      <c r="H1264">
        <v>260.637</v>
      </c>
      <c r="I1264">
        <v>3.9712</v>
      </c>
      <c r="J1264">
        <v>0.25397</v>
      </c>
      <c r="K1264">
        <v>1.10052</v>
      </c>
      <c r="L1264">
        <v>-2585</v>
      </c>
      <c r="M1264">
        <v>-8435</v>
      </c>
      <c r="O1264">
        <v>19943.2</v>
      </c>
      <c r="P1264">
        <v>8482.933333333332</v>
      </c>
      <c r="Q1264">
        <v>3352</v>
      </c>
      <c r="R1264">
        <v>279.21</v>
      </c>
    </row>
    <row r="1265" spans="1:18" ht="13.5">
      <c r="A1265">
        <v>280.809</v>
      </c>
      <c r="B1265">
        <v>4.7976</v>
      </c>
      <c r="C1265">
        <v>1.63282</v>
      </c>
      <c r="D1265">
        <v>0.70416</v>
      </c>
      <c r="E1265">
        <v>-3802</v>
      </c>
      <c r="F1265">
        <v>-2940</v>
      </c>
      <c r="H1265">
        <v>260.637</v>
      </c>
      <c r="I1265">
        <v>3.9751</v>
      </c>
      <c r="J1265">
        <v>0.25506</v>
      </c>
      <c r="K1265">
        <v>1.10376</v>
      </c>
      <c r="L1265">
        <v>-2588</v>
      </c>
      <c r="M1265">
        <v>-8448</v>
      </c>
      <c r="O1265">
        <v>19966.399999999998</v>
      </c>
      <c r="P1265">
        <v>8490.233333333335</v>
      </c>
      <c r="Q1265">
        <v>3353.5</v>
      </c>
      <c r="R1265">
        <v>279.333</v>
      </c>
    </row>
    <row r="1266" spans="1:18" ht="13.5">
      <c r="A1266">
        <v>280.932</v>
      </c>
      <c r="B1266">
        <v>4.8034</v>
      </c>
      <c r="C1266">
        <v>1.63718</v>
      </c>
      <c r="D1266">
        <v>0.70524</v>
      </c>
      <c r="E1266">
        <v>-3806</v>
      </c>
      <c r="F1266">
        <v>-2947</v>
      </c>
      <c r="H1266">
        <v>260.637</v>
      </c>
      <c r="I1266">
        <v>3.977</v>
      </c>
      <c r="J1266">
        <v>0.25833</v>
      </c>
      <c r="K1266">
        <v>1.10484</v>
      </c>
      <c r="L1266">
        <v>-2598</v>
      </c>
      <c r="M1266">
        <v>-8468</v>
      </c>
      <c r="O1266">
        <v>19982</v>
      </c>
      <c r="P1266">
        <v>8515.6</v>
      </c>
      <c r="Q1266">
        <v>3352.5</v>
      </c>
      <c r="R1266">
        <v>279.21</v>
      </c>
    </row>
    <row r="1267" spans="1:18" ht="13.5">
      <c r="A1267">
        <v>280.563</v>
      </c>
      <c r="B1267">
        <v>4.8073</v>
      </c>
      <c r="C1267">
        <v>1.64154</v>
      </c>
      <c r="D1267">
        <v>0.70524</v>
      </c>
      <c r="E1267">
        <v>-3802</v>
      </c>
      <c r="F1267">
        <v>-2940</v>
      </c>
      <c r="H1267">
        <v>260.637</v>
      </c>
      <c r="I1267">
        <v>3.9828</v>
      </c>
      <c r="J1267">
        <v>0.25942</v>
      </c>
      <c r="K1267">
        <v>1.107</v>
      </c>
      <c r="L1267">
        <v>-2601</v>
      </c>
      <c r="M1267">
        <v>-8485</v>
      </c>
      <c r="O1267">
        <v>19997.6</v>
      </c>
      <c r="P1267">
        <v>8530.133333333333</v>
      </c>
      <c r="Q1267">
        <v>3352.5</v>
      </c>
      <c r="R1267">
        <v>279.333</v>
      </c>
    </row>
    <row r="1268" spans="1:18" ht="13.5">
      <c r="A1268">
        <v>280.809</v>
      </c>
      <c r="B1268">
        <v>4.8112</v>
      </c>
      <c r="C1268">
        <v>1.64481</v>
      </c>
      <c r="D1268">
        <v>0.70524</v>
      </c>
      <c r="E1268">
        <v>-3802</v>
      </c>
      <c r="F1268">
        <v>-2939</v>
      </c>
      <c r="H1268">
        <v>260.76</v>
      </c>
      <c r="I1268">
        <v>3.9867</v>
      </c>
      <c r="J1268">
        <v>0.2616</v>
      </c>
      <c r="K1268">
        <v>1.10808</v>
      </c>
      <c r="L1268">
        <v>-2601</v>
      </c>
      <c r="M1268">
        <v>-8489</v>
      </c>
      <c r="O1268">
        <v>20013.2</v>
      </c>
      <c r="P1268">
        <v>8548.233333333334</v>
      </c>
      <c r="Q1268">
        <v>3351</v>
      </c>
      <c r="R1268">
        <v>279.087</v>
      </c>
    </row>
    <row r="1269" spans="1:18" ht="13.5">
      <c r="A1269">
        <v>280.686</v>
      </c>
      <c r="B1269">
        <v>4.8151</v>
      </c>
      <c r="C1269">
        <v>1.64917</v>
      </c>
      <c r="D1269">
        <v>0.7074</v>
      </c>
      <c r="E1269">
        <v>-3804</v>
      </c>
      <c r="F1269">
        <v>-2940</v>
      </c>
      <c r="H1269">
        <v>260.883</v>
      </c>
      <c r="I1269">
        <v>3.9906</v>
      </c>
      <c r="J1269">
        <v>0.26269</v>
      </c>
      <c r="K1269">
        <v>1.10916</v>
      </c>
      <c r="L1269">
        <v>-2606</v>
      </c>
      <c r="M1269">
        <v>-8508</v>
      </c>
      <c r="O1269">
        <v>20036.399999999998</v>
      </c>
      <c r="P1269">
        <v>8559.133333333333</v>
      </c>
      <c r="Q1269">
        <v>3356.5</v>
      </c>
      <c r="R1269">
        <v>279.087</v>
      </c>
    </row>
    <row r="1270" spans="1:18" ht="13.5">
      <c r="A1270">
        <v>280.809</v>
      </c>
      <c r="B1270">
        <v>4.819</v>
      </c>
      <c r="C1270">
        <v>1.65462</v>
      </c>
      <c r="D1270">
        <v>0.7074</v>
      </c>
      <c r="E1270">
        <v>-3804</v>
      </c>
      <c r="F1270">
        <v>-2940</v>
      </c>
      <c r="H1270">
        <v>260.883</v>
      </c>
      <c r="I1270">
        <v>3.9945</v>
      </c>
      <c r="J1270">
        <v>0.26487</v>
      </c>
      <c r="K1270">
        <v>1.1124</v>
      </c>
      <c r="L1270">
        <v>-2610</v>
      </c>
      <c r="M1270">
        <v>-8524</v>
      </c>
      <c r="O1270">
        <v>20052</v>
      </c>
      <c r="P1270">
        <v>8580.900000000001</v>
      </c>
      <c r="Q1270">
        <v>3349</v>
      </c>
      <c r="R1270">
        <v>278.964</v>
      </c>
    </row>
    <row r="1271" spans="1:18" ht="13.5">
      <c r="A1271">
        <v>280.563</v>
      </c>
      <c r="B1271">
        <v>4.8248</v>
      </c>
      <c r="C1271">
        <v>1.65898</v>
      </c>
      <c r="D1271">
        <v>0.7074</v>
      </c>
      <c r="E1271">
        <v>-3804</v>
      </c>
      <c r="F1271">
        <v>-2938</v>
      </c>
      <c r="H1271">
        <v>261.129</v>
      </c>
      <c r="I1271">
        <v>4.0003</v>
      </c>
      <c r="J1271">
        <v>0.26596</v>
      </c>
      <c r="K1271">
        <v>1.1124</v>
      </c>
      <c r="L1271">
        <v>-2614</v>
      </c>
      <c r="M1271">
        <v>-8540</v>
      </c>
      <c r="O1271">
        <v>20075.199999999997</v>
      </c>
      <c r="P1271">
        <v>8599.033333333335</v>
      </c>
      <c r="Q1271">
        <v>3355</v>
      </c>
      <c r="R1271">
        <v>279.21</v>
      </c>
    </row>
    <row r="1272" spans="1:18" ht="13.5">
      <c r="A1272">
        <v>280.563</v>
      </c>
      <c r="B1272">
        <v>4.8287</v>
      </c>
      <c r="C1272">
        <v>1.66334</v>
      </c>
      <c r="D1272">
        <v>0.7074</v>
      </c>
      <c r="E1272">
        <v>-3802</v>
      </c>
      <c r="F1272">
        <v>-2934</v>
      </c>
      <c r="H1272">
        <v>261.129</v>
      </c>
      <c r="I1272">
        <v>4.0022</v>
      </c>
      <c r="J1272">
        <v>0.26814</v>
      </c>
      <c r="K1272">
        <v>1.11564</v>
      </c>
      <c r="L1272">
        <v>-2619</v>
      </c>
      <c r="M1272">
        <v>-8554</v>
      </c>
      <c r="O1272">
        <v>20090.800000000003</v>
      </c>
      <c r="P1272">
        <v>8602.699999999999</v>
      </c>
      <c r="Q1272">
        <v>3350</v>
      </c>
      <c r="R1272">
        <v>279.087</v>
      </c>
    </row>
    <row r="1273" spans="1:18" ht="13.5">
      <c r="A1273">
        <v>280.317</v>
      </c>
      <c r="B1273">
        <v>4.8325</v>
      </c>
      <c r="C1273">
        <v>1.66661</v>
      </c>
      <c r="D1273">
        <v>0.70848</v>
      </c>
      <c r="E1273">
        <v>-3806</v>
      </c>
      <c r="F1273">
        <v>-2937</v>
      </c>
      <c r="H1273">
        <v>261.252</v>
      </c>
      <c r="I1273">
        <v>4.008</v>
      </c>
      <c r="J1273">
        <v>0.27032</v>
      </c>
      <c r="K1273">
        <v>1.11672</v>
      </c>
      <c r="L1273">
        <v>-2623</v>
      </c>
      <c r="M1273">
        <v>-8568</v>
      </c>
      <c r="O1273">
        <v>20106.000000000004</v>
      </c>
      <c r="P1273">
        <v>8628.066666666666</v>
      </c>
      <c r="Q1273">
        <v>3350.5</v>
      </c>
      <c r="R1273">
        <v>279.087</v>
      </c>
    </row>
    <row r="1274" spans="1:18" ht="13.5">
      <c r="A1274">
        <v>280.44</v>
      </c>
      <c r="B1274">
        <v>4.8364</v>
      </c>
      <c r="C1274">
        <v>1.67097</v>
      </c>
      <c r="D1274">
        <v>0.70956</v>
      </c>
      <c r="E1274">
        <v>-3803</v>
      </c>
      <c r="F1274">
        <v>-2936</v>
      </c>
      <c r="H1274">
        <v>261.129</v>
      </c>
      <c r="I1274">
        <v>4.0119</v>
      </c>
      <c r="J1274">
        <v>0.2725</v>
      </c>
      <c r="K1274">
        <v>1.11888</v>
      </c>
      <c r="L1274">
        <v>-2628</v>
      </c>
      <c r="M1274">
        <v>-8584</v>
      </c>
      <c r="O1274">
        <v>20121.6</v>
      </c>
      <c r="P1274">
        <v>8638.966666666665</v>
      </c>
      <c r="Q1274">
        <v>3349</v>
      </c>
      <c r="R1274">
        <v>279.087</v>
      </c>
    </row>
    <row r="1275" spans="1:18" ht="13.5">
      <c r="A1275">
        <v>280.563</v>
      </c>
      <c r="B1275">
        <v>4.8403</v>
      </c>
      <c r="C1275">
        <v>1.67533</v>
      </c>
      <c r="D1275">
        <v>0.70956</v>
      </c>
      <c r="E1275">
        <v>-3802</v>
      </c>
      <c r="F1275">
        <v>-2935</v>
      </c>
      <c r="H1275">
        <v>261.129</v>
      </c>
      <c r="I1275">
        <v>4.0158</v>
      </c>
      <c r="J1275">
        <v>0.27468</v>
      </c>
      <c r="K1275">
        <v>1.11996</v>
      </c>
      <c r="L1275">
        <v>-2635</v>
      </c>
      <c r="M1275">
        <v>-8603</v>
      </c>
      <c r="O1275">
        <v>20144.8</v>
      </c>
      <c r="P1275">
        <v>8653.466666666667</v>
      </c>
      <c r="Q1275">
        <v>3349</v>
      </c>
      <c r="R1275">
        <v>279.087</v>
      </c>
    </row>
    <row r="1276" spans="1:18" ht="13.5">
      <c r="A1276">
        <v>280.44</v>
      </c>
      <c r="B1276">
        <v>4.8442</v>
      </c>
      <c r="C1276">
        <v>1.68078</v>
      </c>
      <c r="D1276">
        <v>0.71172</v>
      </c>
      <c r="E1276">
        <v>-3803</v>
      </c>
      <c r="F1276">
        <v>-2936</v>
      </c>
      <c r="H1276">
        <v>261.252</v>
      </c>
      <c r="I1276">
        <v>4.0197</v>
      </c>
      <c r="J1276">
        <v>0.27577</v>
      </c>
      <c r="K1276">
        <v>1.12212</v>
      </c>
      <c r="L1276">
        <v>-2636</v>
      </c>
      <c r="M1276">
        <v>-8612</v>
      </c>
      <c r="O1276">
        <v>20160.399999999998</v>
      </c>
      <c r="P1276">
        <v>8668</v>
      </c>
      <c r="Q1276">
        <v>3351</v>
      </c>
      <c r="R1276">
        <v>278.964</v>
      </c>
    </row>
    <row r="1277" spans="1:18" ht="13.5">
      <c r="A1277">
        <v>280.44</v>
      </c>
      <c r="B1277">
        <v>4.85</v>
      </c>
      <c r="C1277">
        <v>1.68405</v>
      </c>
      <c r="D1277">
        <v>0.7128</v>
      </c>
      <c r="E1277">
        <v>-3805</v>
      </c>
      <c r="F1277">
        <v>-2935</v>
      </c>
      <c r="H1277">
        <v>261.375</v>
      </c>
      <c r="I1277">
        <v>4.0236</v>
      </c>
      <c r="J1277">
        <v>0.27795</v>
      </c>
      <c r="K1277">
        <v>1.12212</v>
      </c>
      <c r="L1277">
        <v>-2646</v>
      </c>
      <c r="M1277">
        <v>-8632</v>
      </c>
      <c r="O1277">
        <v>20176</v>
      </c>
      <c r="P1277">
        <v>8686.1</v>
      </c>
      <c r="Q1277">
        <v>3349.5</v>
      </c>
      <c r="R1277">
        <v>279.087</v>
      </c>
    </row>
    <row r="1278" spans="1:18" ht="13.5">
      <c r="A1278">
        <v>280.317</v>
      </c>
      <c r="B1278">
        <v>4.8539</v>
      </c>
      <c r="C1278">
        <v>1.68841</v>
      </c>
      <c r="D1278">
        <v>0.71172</v>
      </c>
      <c r="E1278">
        <v>-3804</v>
      </c>
      <c r="F1278">
        <v>-2933</v>
      </c>
      <c r="H1278">
        <v>261.498</v>
      </c>
      <c r="I1278">
        <v>4.0274</v>
      </c>
      <c r="J1278">
        <v>0.27904</v>
      </c>
      <c r="K1278">
        <v>1.12428</v>
      </c>
      <c r="L1278">
        <v>-2656</v>
      </c>
      <c r="M1278">
        <v>-8654</v>
      </c>
      <c r="O1278">
        <v>20191.600000000002</v>
      </c>
      <c r="P1278">
        <v>8700.599999999999</v>
      </c>
      <c r="Q1278">
        <v>3348</v>
      </c>
      <c r="R1278">
        <v>278.964</v>
      </c>
    </row>
    <row r="1279" spans="1:18" ht="13.5">
      <c r="A1279">
        <v>280.317</v>
      </c>
      <c r="B1279">
        <v>4.8578</v>
      </c>
      <c r="C1279">
        <v>1.69168</v>
      </c>
      <c r="D1279">
        <v>0.71388</v>
      </c>
      <c r="E1279">
        <v>-3801</v>
      </c>
      <c r="F1279">
        <v>-2930</v>
      </c>
      <c r="H1279">
        <v>261.498</v>
      </c>
      <c r="I1279">
        <v>4.0313</v>
      </c>
      <c r="J1279">
        <v>0.28231</v>
      </c>
      <c r="K1279">
        <v>1.12536</v>
      </c>
      <c r="L1279">
        <v>-2648</v>
      </c>
      <c r="M1279">
        <v>-8657</v>
      </c>
      <c r="O1279">
        <v>20214.800000000003</v>
      </c>
      <c r="P1279">
        <v>8711.533333333333</v>
      </c>
      <c r="Q1279">
        <v>3348</v>
      </c>
      <c r="R1279">
        <v>278.841</v>
      </c>
    </row>
    <row r="1280" spans="1:18" ht="13.5">
      <c r="A1280">
        <v>280.194</v>
      </c>
      <c r="B1280">
        <v>4.8636</v>
      </c>
      <c r="C1280">
        <v>1.69713</v>
      </c>
      <c r="D1280">
        <v>0.71388</v>
      </c>
      <c r="E1280">
        <v>-3803</v>
      </c>
      <c r="F1280">
        <v>-2929</v>
      </c>
      <c r="H1280">
        <v>261.498</v>
      </c>
      <c r="I1280">
        <v>4.0352</v>
      </c>
      <c r="J1280">
        <v>0.28231</v>
      </c>
      <c r="K1280">
        <v>1.12752</v>
      </c>
      <c r="L1280">
        <v>-2652</v>
      </c>
      <c r="M1280">
        <v>-8669</v>
      </c>
      <c r="O1280">
        <v>20222.4</v>
      </c>
      <c r="P1280">
        <v>8729.666666666666</v>
      </c>
      <c r="Q1280">
        <v>3348</v>
      </c>
      <c r="R1280">
        <v>278.964</v>
      </c>
    </row>
    <row r="1281" spans="1:18" ht="13.5">
      <c r="A1281">
        <v>280.317</v>
      </c>
      <c r="B1281">
        <v>4.8675</v>
      </c>
      <c r="C1281">
        <v>1.7004</v>
      </c>
      <c r="D1281">
        <v>0.71496</v>
      </c>
      <c r="E1281">
        <v>-3801</v>
      </c>
      <c r="F1281">
        <v>-2929</v>
      </c>
      <c r="H1281">
        <v>261.498</v>
      </c>
      <c r="I1281">
        <v>4.041</v>
      </c>
      <c r="J1281">
        <v>0.28558</v>
      </c>
      <c r="K1281">
        <v>1.12968</v>
      </c>
      <c r="L1281">
        <v>-2656</v>
      </c>
      <c r="M1281">
        <v>-8684</v>
      </c>
      <c r="O1281">
        <v>20246</v>
      </c>
      <c r="P1281">
        <v>8747.766666666666</v>
      </c>
      <c r="Q1281">
        <v>3347.5</v>
      </c>
      <c r="R1281">
        <v>278.841</v>
      </c>
    </row>
    <row r="1282" spans="1:18" ht="13.5">
      <c r="A1282">
        <v>280.071</v>
      </c>
      <c r="B1282">
        <v>4.8713</v>
      </c>
      <c r="C1282">
        <v>1.70585</v>
      </c>
      <c r="D1282">
        <v>0.71604</v>
      </c>
      <c r="E1282">
        <v>-3801</v>
      </c>
      <c r="F1282">
        <v>-2929</v>
      </c>
      <c r="H1282">
        <v>261.621</v>
      </c>
      <c r="I1282">
        <v>4.043</v>
      </c>
      <c r="J1282">
        <v>0.28667</v>
      </c>
      <c r="K1282">
        <v>1.13076</v>
      </c>
      <c r="L1282">
        <v>-2661</v>
      </c>
      <c r="M1282">
        <v>-8700</v>
      </c>
      <c r="O1282">
        <v>20269.2</v>
      </c>
      <c r="P1282">
        <v>8762.3</v>
      </c>
      <c r="Q1282">
        <v>3346.5</v>
      </c>
      <c r="R1282">
        <v>278.841</v>
      </c>
    </row>
    <row r="1283" spans="1:18" ht="13.5">
      <c r="A1283">
        <v>280.194</v>
      </c>
      <c r="B1283">
        <v>4.8752</v>
      </c>
      <c r="C1283">
        <v>1.70912</v>
      </c>
      <c r="D1283">
        <v>0.71712</v>
      </c>
      <c r="E1283">
        <v>-3802</v>
      </c>
      <c r="F1283">
        <v>-2928</v>
      </c>
      <c r="H1283">
        <v>261.744</v>
      </c>
      <c r="I1283">
        <v>4.0488</v>
      </c>
      <c r="J1283">
        <v>0.28885</v>
      </c>
      <c r="K1283">
        <v>1.134</v>
      </c>
      <c r="L1283">
        <v>-2665</v>
      </c>
      <c r="M1283">
        <v>-8714</v>
      </c>
      <c r="O1283">
        <v>20284.800000000003</v>
      </c>
      <c r="P1283">
        <v>8773.166666666666</v>
      </c>
      <c r="Q1283">
        <v>3346.5</v>
      </c>
      <c r="R1283">
        <v>278.595</v>
      </c>
    </row>
    <row r="1284" spans="1:18" ht="13.5">
      <c r="A1284">
        <v>280.071</v>
      </c>
      <c r="B1284">
        <v>4.881</v>
      </c>
      <c r="C1284">
        <v>1.71457</v>
      </c>
      <c r="D1284">
        <v>0.71712</v>
      </c>
      <c r="E1284">
        <v>-3802</v>
      </c>
      <c r="F1284">
        <v>-2928</v>
      </c>
      <c r="H1284">
        <v>261.744</v>
      </c>
      <c r="I1284">
        <v>4.0527</v>
      </c>
      <c r="J1284">
        <v>0.28994</v>
      </c>
      <c r="K1284">
        <v>1.134</v>
      </c>
      <c r="L1284">
        <v>-2669</v>
      </c>
      <c r="M1284">
        <v>-8728</v>
      </c>
      <c r="O1284">
        <v>20300.000000000004</v>
      </c>
      <c r="P1284">
        <v>8787.699999999999</v>
      </c>
      <c r="Q1284">
        <v>3346.5</v>
      </c>
      <c r="R1284">
        <v>278.841</v>
      </c>
    </row>
    <row r="1285" spans="1:18" ht="13.5">
      <c r="A1285">
        <v>279.948</v>
      </c>
      <c r="B1285">
        <v>4.8849</v>
      </c>
      <c r="C1285">
        <v>1.71784</v>
      </c>
      <c r="D1285">
        <v>0.7182</v>
      </c>
      <c r="E1285">
        <v>-3805</v>
      </c>
      <c r="F1285">
        <v>-2933</v>
      </c>
      <c r="H1285">
        <v>261.744</v>
      </c>
      <c r="I1285">
        <v>4.0546</v>
      </c>
      <c r="J1285">
        <v>0.29103</v>
      </c>
      <c r="K1285">
        <v>1.13508</v>
      </c>
      <c r="L1285">
        <v>-2673</v>
      </c>
      <c r="M1285">
        <v>-8741</v>
      </c>
      <c r="O1285">
        <v>20323.600000000002</v>
      </c>
      <c r="P1285">
        <v>8805.800000000001</v>
      </c>
      <c r="Q1285">
        <v>3346</v>
      </c>
      <c r="R1285">
        <v>278.718</v>
      </c>
    </row>
    <row r="1286" spans="1:18" ht="13.5">
      <c r="A1286">
        <v>279.948</v>
      </c>
      <c r="B1286">
        <v>4.8888</v>
      </c>
      <c r="C1286">
        <v>1.7222</v>
      </c>
      <c r="D1286">
        <v>0.71712</v>
      </c>
      <c r="E1286">
        <v>-3801</v>
      </c>
      <c r="F1286">
        <v>-2926</v>
      </c>
      <c r="H1286">
        <v>261.867</v>
      </c>
      <c r="I1286">
        <v>4.0624</v>
      </c>
      <c r="J1286">
        <v>0.29321</v>
      </c>
      <c r="K1286">
        <v>1.13832</v>
      </c>
      <c r="L1286">
        <v>-2679</v>
      </c>
      <c r="M1286">
        <v>-8755</v>
      </c>
      <c r="O1286">
        <v>20338.8</v>
      </c>
      <c r="P1286">
        <v>8813.1</v>
      </c>
      <c r="Q1286">
        <v>3346</v>
      </c>
      <c r="R1286">
        <v>278.841</v>
      </c>
    </row>
    <row r="1287" spans="1:18" ht="13.5">
      <c r="A1287">
        <v>279.825</v>
      </c>
      <c r="B1287">
        <v>4.8927</v>
      </c>
      <c r="C1287">
        <v>1.72656</v>
      </c>
      <c r="D1287">
        <v>0.71928</v>
      </c>
      <c r="E1287">
        <v>-3804</v>
      </c>
      <c r="F1287">
        <v>-2935</v>
      </c>
      <c r="H1287">
        <v>261.744</v>
      </c>
      <c r="I1287">
        <v>4.0662</v>
      </c>
      <c r="J1287">
        <v>0.29539</v>
      </c>
      <c r="K1287">
        <v>1.1394</v>
      </c>
      <c r="L1287">
        <v>-2682</v>
      </c>
      <c r="M1287">
        <v>-8765</v>
      </c>
      <c r="O1287">
        <v>20354.399999999998</v>
      </c>
      <c r="P1287">
        <v>8831.2</v>
      </c>
      <c r="Q1287">
        <v>3345.5</v>
      </c>
      <c r="R1287">
        <v>278.595</v>
      </c>
    </row>
    <row r="1288" spans="1:18" ht="13.5">
      <c r="A1288">
        <v>279.948</v>
      </c>
      <c r="B1288">
        <v>4.8985</v>
      </c>
      <c r="C1288">
        <v>1.72874</v>
      </c>
      <c r="D1288">
        <v>0.72036</v>
      </c>
      <c r="E1288">
        <v>-3800</v>
      </c>
      <c r="F1288">
        <v>-2923</v>
      </c>
      <c r="H1288">
        <v>261.99</v>
      </c>
      <c r="I1288">
        <v>4.0701</v>
      </c>
      <c r="J1288">
        <v>0.29648</v>
      </c>
      <c r="K1288">
        <v>1.14156</v>
      </c>
      <c r="L1288">
        <v>-2690</v>
      </c>
      <c r="M1288">
        <v>-8786</v>
      </c>
      <c r="O1288">
        <v>20370.000000000004</v>
      </c>
      <c r="P1288">
        <v>8852.966666666667</v>
      </c>
      <c r="Q1288">
        <v>3345</v>
      </c>
      <c r="R1288">
        <v>278.718</v>
      </c>
    </row>
    <row r="1289" spans="1:18" ht="13.5">
      <c r="A1289">
        <v>279.948</v>
      </c>
      <c r="B1289">
        <v>4.9024</v>
      </c>
      <c r="C1289">
        <v>1.73419</v>
      </c>
      <c r="D1289">
        <v>0.72036</v>
      </c>
      <c r="E1289">
        <v>-3801</v>
      </c>
      <c r="F1289">
        <v>-2924</v>
      </c>
      <c r="H1289">
        <v>261.867</v>
      </c>
      <c r="I1289">
        <v>4.074</v>
      </c>
      <c r="J1289">
        <v>0.29757</v>
      </c>
      <c r="K1289">
        <v>1.14264</v>
      </c>
      <c r="L1289">
        <v>-2691</v>
      </c>
      <c r="M1289">
        <v>-8794</v>
      </c>
      <c r="O1289">
        <v>20393.2</v>
      </c>
      <c r="P1289">
        <v>8867.466666666667</v>
      </c>
      <c r="Q1289">
        <v>3345</v>
      </c>
      <c r="R1289">
        <v>278.595</v>
      </c>
    </row>
    <row r="1290" spans="1:18" ht="13.5">
      <c r="A1290">
        <v>279.948</v>
      </c>
      <c r="B1290">
        <v>4.9063</v>
      </c>
      <c r="C1290">
        <v>1.73746</v>
      </c>
      <c r="D1290">
        <v>0.72036</v>
      </c>
      <c r="E1290">
        <v>-3799</v>
      </c>
      <c r="F1290">
        <v>-2926</v>
      </c>
      <c r="H1290">
        <v>261.867</v>
      </c>
      <c r="I1290">
        <v>4.0759</v>
      </c>
      <c r="J1290">
        <v>0.29975</v>
      </c>
      <c r="K1290">
        <v>1.1448</v>
      </c>
      <c r="L1290">
        <v>-2695</v>
      </c>
      <c r="M1290">
        <v>-8809</v>
      </c>
      <c r="O1290">
        <v>20408.8</v>
      </c>
      <c r="P1290">
        <v>8882.000000000002</v>
      </c>
      <c r="Q1290">
        <v>3350.5</v>
      </c>
      <c r="R1290">
        <v>278.595</v>
      </c>
    </row>
    <row r="1291" spans="1:18" ht="13.5">
      <c r="A1291">
        <v>279.948</v>
      </c>
      <c r="B1291">
        <v>4.9101</v>
      </c>
      <c r="C1291">
        <v>1.74291</v>
      </c>
      <c r="D1291">
        <v>0.72144</v>
      </c>
      <c r="E1291">
        <v>-3798</v>
      </c>
      <c r="F1291">
        <v>-2921</v>
      </c>
      <c r="H1291">
        <v>261.99</v>
      </c>
      <c r="I1291">
        <v>4.0798</v>
      </c>
      <c r="J1291">
        <v>0.29975</v>
      </c>
      <c r="K1291">
        <v>1.1448</v>
      </c>
      <c r="L1291">
        <v>-2699</v>
      </c>
      <c r="M1291">
        <v>-8822</v>
      </c>
      <c r="O1291">
        <v>20424.399999999998</v>
      </c>
      <c r="P1291">
        <v>8892.866666666667</v>
      </c>
      <c r="Q1291">
        <v>3346.5</v>
      </c>
      <c r="R1291">
        <v>278.595</v>
      </c>
    </row>
    <row r="1292" spans="1:18" ht="13.5">
      <c r="A1292">
        <v>279.825</v>
      </c>
      <c r="B1292">
        <v>4.916</v>
      </c>
      <c r="C1292">
        <v>1.74727</v>
      </c>
      <c r="D1292">
        <v>0.72252</v>
      </c>
      <c r="E1292">
        <v>-3810</v>
      </c>
      <c r="F1292">
        <v>-2930</v>
      </c>
      <c r="H1292">
        <v>261.99</v>
      </c>
      <c r="I1292">
        <v>4.0856</v>
      </c>
      <c r="J1292">
        <v>0.30193</v>
      </c>
      <c r="K1292">
        <v>1.14804</v>
      </c>
      <c r="L1292">
        <v>-2704</v>
      </c>
      <c r="M1292">
        <v>-8835</v>
      </c>
      <c r="O1292">
        <v>20440</v>
      </c>
      <c r="P1292">
        <v>8911</v>
      </c>
      <c r="Q1292">
        <v>3350.5</v>
      </c>
      <c r="R1292">
        <v>278.595</v>
      </c>
    </row>
    <row r="1293" spans="1:18" ht="13.5">
      <c r="A1293">
        <v>279.825</v>
      </c>
      <c r="B1293">
        <v>4.9198</v>
      </c>
      <c r="C1293">
        <v>1.75054</v>
      </c>
      <c r="D1293">
        <v>0.72252</v>
      </c>
      <c r="E1293">
        <v>-3798</v>
      </c>
      <c r="F1293">
        <v>-2917</v>
      </c>
      <c r="H1293">
        <v>262.113</v>
      </c>
      <c r="I1293">
        <v>4.0895</v>
      </c>
      <c r="J1293">
        <v>0.30302</v>
      </c>
      <c r="K1293">
        <v>1.14912</v>
      </c>
      <c r="L1293">
        <v>-2710</v>
      </c>
      <c r="M1293">
        <v>-8850</v>
      </c>
      <c r="O1293">
        <v>20463.2</v>
      </c>
      <c r="P1293">
        <v>8921.9</v>
      </c>
      <c r="Q1293">
        <v>3353.5</v>
      </c>
      <c r="R1293">
        <v>278.595</v>
      </c>
    </row>
    <row r="1294" spans="1:18" ht="13.5">
      <c r="A1294">
        <v>279.579</v>
      </c>
      <c r="B1294">
        <v>4.9237</v>
      </c>
      <c r="C1294">
        <v>1.7549</v>
      </c>
      <c r="D1294">
        <v>0.7236</v>
      </c>
      <c r="E1294">
        <v>-3797</v>
      </c>
      <c r="F1294">
        <v>-2915</v>
      </c>
      <c r="H1294">
        <v>262.113</v>
      </c>
      <c r="I1294">
        <v>4.0953</v>
      </c>
      <c r="J1294">
        <v>0.3052</v>
      </c>
      <c r="K1294">
        <v>1.15128</v>
      </c>
      <c r="L1294">
        <v>-2716</v>
      </c>
      <c r="M1294">
        <v>-8866</v>
      </c>
      <c r="O1294">
        <v>20478.8</v>
      </c>
      <c r="P1294">
        <v>8932.766666666666</v>
      </c>
      <c r="Q1294">
        <v>3343.5</v>
      </c>
      <c r="R1294">
        <v>278.472</v>
      </c>
    </row>
    <row r="1295" spans="1:18" ht="13.5">
      <c r="A1295">
        <v>279.702</v>
      </c>
      <c r="B1295">
        <v>4.9276</v>
      </c>
      <c r="C1295">
        <v>1.75926</v>
      </c>
      <c r="D1295">
        <v>0.72468</v>
      </c>
      <c r="E1295">
        <v>-3797</v>
      </c>
      <c r="F1295">
        <v>-2916</v>
      </c>
      <c r="H1295">
        <v>262.236</v>
      </c>
      <c r="I1295">
        <v>4.1012</v>
      </c>
      <c r="J1295">
        <v>0.3052</v>
      </c>
      <c r="K1295">
        <v>1.15236</v>
      </c>
      <c r="L1295">
        <v>-2720</v>
      </c>
      <c r="M1295">
        <v>-8879</v>
      </c>
      <c r="O1295">
        <v>20502</v>
      </c>
      <c r="P1295">
        <v>8947.3</v>
      </c>
      <c r="Q1295">
        <v>3338.5</v>
      </c>
      <c r="R1295">
        <v>278.595</v>
      </c>
    </row>
    <row r="1296" spans="1:18" ht="13.5">
      <c r="A1296">
        <v>279.702</v>
      </c>
      <c r="B1296">
        <v>4.9334</v>
      </c>
      <c r="C1296">
        <v>1.76253</v>
      </c>
      <c r="D1296">
        <v>0.72468</v>
      </c>
      <c r="E1296">
        <v>-3795</v>
      </c>
      <c r="F1296">
        <v>-2917</v>
      </c>
      <c r="H1296">
        <v>262.236</v>
      </c>
      <c r="I1296">
        <v>4.105</v>
      </c>
      <c r="J1296">
        <v>0.30738</v>
      </c>
      <c r="K1296">
        <v>1.15452</v>
      </c>
      <c r="L1296">
        <v>-2726</v>
      </c>
      <c r="M1296">
        <v>-8893</v>
      </c>
      <c r="O1296">
        <v>20517.600000000002</v>
      </c>
      <c r="P1296">
        <v>8965.433333333332</v>
      </c>
      <c r="Q1296">
        <v>3341.5</v>
      </c>
      <c r="R1296">
        <v>278.472</v>
      </c>
    </row>
    <row r="1297" spans="1:18" ht="13.5">
      <c r="A1297">
        <v>279.702</v>
      </c>
      <c r="B1297">
        <v>4.9373</v>
      </c>
      <c r="C1297">
        <v>1.76689</v>
      </c>
      <c r="D1297">
        <v>0.72684</v>
      </c>
      <c r="E1297">
        <v>-3798</v>
      </c>
      <c r="F1297">
        <v>-2915</v>
      </c>
      <c r="H1297">
        <v>262.482</v>
      </c>
      <c r="I1297">
        <v>4.1109</v>
      </c>
      <c r="J1297">
        <v>0.30847</v>
      </c>
      <c r="K1297">
        <v>1.1556</v>
      </c>
      <c r="L1297">
        <v>-2730</v>
      </c>
      <c r="M1297">
        <v>-8909</v>
      </c>
      <c r="O1297">
        <v>20532.8</v>
      </c>
      <c r="P1297">
        <v>8979.933333333332</v>
      </c>
      <c r="Q1297">
        <v>3342</v>
      </c>
      <c r="R1297">
        <v>278.595</v>
      </c>
    </row>
    <row r="1298" spans="1:18" ht="13.5">
      <c r="A1298">
        <v>279.702</v>
      </c>
      <c r="B1298">
        <v>4.9412</v>
      </c>
      <c r="C1298">
        <v>1.77125</v>
      </c>
      <c r="D1298">
        <v>0.72684</v>
      </c>
      <c r="E1298">
        <v>-3796</v>
      </c>
      <c r="F1298">
        <v>-2915</v>
      </c>
      <c r="H1298">
        <v>262.605</v>
      </c>
      <c r="I1298">
        <v>4.1147</v>
      </c>
      <c r="J1298">
        <v>0.30956</v>
      </c>
      <c r="K1298">
        <v>1.15776</v>
      </c>
      <c r="L1298">
        <v>-2736</v>
      </c>
      <c r="M1298">
        <v>-8921</v>
      </c>
      <c r="O1298">
        <v>20548.4</v>
      </c>
      <c r="P1298">
        <v>8994.4</v>
      </c>
      <c r="Q1298">
        <v>3341</v>
      </c>
      <c r="R1298">
        <v>278.472</v>
      </c>
    </row>
    <row r="1299" spans="1:18" ht="13.5">
      <c r="A1299">
        <v>279.579</v>
      </c>
      <c r="B1299">
        <v>4.9451</v>
      </c>
      <c r="C1299">
        <v>1.77343</v>
      </c>
      <c r="D1299">
        <v>0.72792</v>
      </c>
      <c r="E1299">
        <v>-3797</v>
      </c>
      <c r="F1299">
        <v>-2913</v>
      </c>
      <c r="H1299">
        <v>262.482</v>
      </c>
      <c r="I1299">
        <v>4.1186</v>
      </c>
      <c r="J1299">
        <v>0.31174</v>
      </c>
      <c r="K1299">
        <v>1.15884</v>
      </c>
      <c r="L1299">
        <v>-2740</v>
      </c>
      <c r="M1299">
        <v>-8933</v>
      </c>
      <c r="O1299">
        <v>20564</v>
      </c>
      <c r="P1299">
        <v>9005.333333333334</v>
      </c>
      <c r="Q1299">
        <v>3341.5</v>
      </c>
      <c r="R1299">
        <v>278.472</v>
      </c>
    </row>
    <row r="1300" spans="1:18" ht="13.5">
      <c r="A1300">
        <v>279.702</v>
      </c>
      <c r="B1300">
        <v>4.9509</v>
      </c>
      <c r="C1300">
        <v>1.77888</v>
      </c>
      <c r="D1300">
        <v>0.729</v>
      </c>
      <c r="E1300">
        <v>-3798</v>
      </c>
      <c r="F1300">
        <v>-2911</v>
      </c>
      <c r="H1300">
        <v>262.605</v>
      </c>
      <c r="I1300">
        <v>4.1244</v>
      </c>
      <c r="J1300">
        <v>0.31392</v>
      </c>
      <c r="K1300">
        <v>1.16208</v>
      </c>
      <c r="L1300">
        <v>-2746</v>
      </c>
      <c r="M1300">
        <v>-8946</v>
      </c>
      <c r="O1300">
        <v>20587.2</v>
      </c>
      <c r="P1300">
        <v>9023.433333333334</v>
      </c>
      <c r="Q1300">
        <v>3341</v>
      </c>
      <c r="R1300">
        <v>278.472</v>
      </c>
    </row>
    <row r="1301" spans="1:18" ht="13.5">
      <c r="A1301">
        <v>279.579</v>
      </c>
      <c r="B1301">
        <v>4.9548</v>
      </c>
      <c r="C1301">
        <v>1.78106</v>
      </c>
      <c r="D1301">
        <v>0.73008</v>
      </c>
      <c r="E1301">
        <v>-3798</v>
      </c>
      <c r="F1301">
        <v>-2914</v>
      </c>
      <c r="H1301">
        <v>262.605</v>
      </c>
      <c r="I1301">
        <v>4.1283</v>
      </c>
      <c r="J1301">
        <v>0.3161</v>
      </c>
      <c r="K1301">
        <v>1.16316</v>
      </c>
      <c r="L1301">
        <v>-2756</v>
      </c>
      <c r="M1301">
        <v>-8967</v>
      </c>
      <c r="O1301">
        <v>20602.8</v>
      </c>
      <c r="P1301">
        <v>9034.333333333334</v>
      </c>
      <c r="Q1301">
        <v>3341</v>
      </c>
      <c r="R1301">
        <v>278.472</v>
      </c>
    </row>
    <row r="1302" spans="1:18" ht="13.5">
      <c r="A1302">
        <v>279.579</v>
      </c>
      <c r="B1302">
        <v>4.9586</v>
      </c>
      <c r="C1302">
        <v>1.78651</v>
      </c>
      <c r="D1302">
        <v>0.73008</v>
      </c>
      <c r="E1302">
        <v>-3795</v>
      </c>
      <c r="F1302">
        <v>-2911</v>
      </c>
      <c r="H1302">
        <v>262.851</v>
      </c>
      <c r="I1302">
        <v>4.1303</v>
      </c>
      <c r="J1302">
        <v>0.31828</v>
      </c>
      <c r="K1302">
        <v>1.16424</v>
      </c>
      <c r="L1302">
        <v>-2756</v>
      </c>
      <c r="M1302">
        <v>-8976</v>
      </c>
      <c r="O1302">
        <v>20634</v>
      </c>
      <c r="P1302">
        <v>9052.433333333332</v>
      </c>
      <c r="Q1302">
        <v>3343.5</v>
      </c>
      <c r="R1302">
        <v>278.472</v>
      </c>
    </row>
    <row r="1303" spans="1:18" ht="13.5">
      <c r="A1303">
        <v>279.456</v>
      </c>
      <c r="B1303">
        <v>4.9625</v>
      </c>
      <c r="C1303">
        <v>1.78869</v>
      </c>
      <c r="D1303">
        <v>0.73008</v>
      </c>
      <c r="E1303">
        <v>-3796</v>
      </c>
      <c r="F1303">
        <v>-2914</v>
      </c>
      <c r="H1303">
        <v>262.728</v>
      </c>
      <c r="I1303">
        <v>4.138</v>
      </c>
      <c r="J1303">
        <v>0.31937</v>
      </c>
      <c r="K1303">
        <v>1.16748</v>
      </c>
      <c r="L1303">
        <v>-2757</v>
      </c>
      <c r="M1303">
        <v>-8988</v>
      </c>
      <c r="O1303">
        <v>20649.2</v>
      </c>
      <c r="P1303">
        <v>9066.966666666665</v>
      </c>
      <c r="Q1303">
        <v>3345</v>
      </c>
      <c r="R1303">
        <v>278.595</v>
      </c>
    </row>
    <row r="1304" spans="1:18" ht="13.5">
      <c r="A1304">
        <v>279.579</v>
      </c>
      <c r="B1304">
        <v>4.9664</v>
      </c>
      <c r="C1304">
        <v>1.79305</v>
      </c>
      <c r="D1304">
        <v>0.73116</v>
      </c>
      <c r="E1304">
        <v>-3796</v>
      </c>
      <c r="F1304">
        <v>-2912</v>
      </c>
      <c r="H1304">
        <v>262.974</v>
      </c>
      <c r="I1304">
        <v>4.14</v>
      </c>
      <c r="J1304">
        <v>0.32264</v>
      </c>
      <c r="K1304">
        <v>1.16856</v>
      </c>
      <c r="L1304">
        <v>-2766</v>
      </c>
      <c r="M1304">
        <v>-9002</v>
      </c>
      <c r="O1304">
        <v>20672.8</v>
      </c>
      <c r="P1304">
        <v>9081.433333333332</v>
      </c>
      <c r="Q1304">
        <v>3346.5</v>
      </c>
      <c r="R1304">
        <v>278.595</v>
      </c>
    </row>
    <row r="1305" spans="1:18" ht="13.5">
      <c r="A1305">
        <v>279.333</v>
      </c>
      <c r="B1305">
        <v>4.9703</v>
      </c>
      <c r="C1305">
        <v>1.79741</v>
      </c>
      <c r="D1305">
        <v>0.73116</v>
      </c>
      <c r="E1305">
        <v>-3798</v>
      </c>
      <c r="F1305">
        <v>-2912</v>
      </c>
      <c r="H1305">
        <v>262.974</v>
      </c>
      <c r="I1305">
        <v>4.1458</v>
      </c>
      <c r="J1305">
        <v>0.32482</v>
      </c>
      <c r="K1305">
        <v>1.17072</v>
      </c>
      <c r="L1305">
        <v>-2769</v>
      </c>
      <c r="M1305">
        <v>-9013</v>
      </c>
      <c r="O1305">
        <v>20696.000000000004</v>
      </c>
      <c r="P1305">
        <v>9099.6</v>
      </c>
      <c r="Q1305">
        <v>3350</v>
      </c>
      <c r="R1305">
        <v>279.087</v>
      </c>
    </row>
    <row r="1306" spans="1:18" ht="13.5">
      <c r="A1306">
        <v>279.333</v>
      </c>
      <c r="B1306">
        <v>4.978</v>
      </c>
      <c r="C1306">
        <v>1.80286</v>
      </c>
      <c r="D1306">
        <v>0.73332</v>
      </c>
      <c r="E1306">
        <v>-3797</v>
      </c>
      <c r="F1306">
        <v>-2911</v>
      </c>
      <c r="H1306">
        <v>262.851</v>
      </c>
      <c r="I1306">
        <v>4.1516</v>
      </c>
      <c r="J1306">
        <v>0.327</v>
      </c>
      <c r="K1306">
        <v>1.17072</v>
      </c>
      <c r="L1306">
        <v>-2774</v>
      </c>
      <c r="M1306">
        <v>-9025</v>
      </c>
      <c r="O1306">
        <v>20719.2</v>
      </c>
      <c r="P1306">
        <v>9121.333333333334</v>
      </c>
      <c r="Q1306">
        <v>3354.5</v>
      </c>
      <c r="R1306">
        <v>279.21</v>
      </c>
    </row>
    <row r="1307" spans="1:18" ht="13.5">
      <c r="A1307">
        <v>279.21</v>
      </c>
      <c r="B1307">
        <v>4.9819</v>
      </c>
      <c r="C1307">
        <v>1.80613</v>
      </c>
      <c r="D1307">
        <v>0.73332</v>
      </c>
      <c r="E1307">
        <v>-3796</v>
      </c>
      <c r="F1307">
        <v>-2911</v>
      </c>
      <c r="H1307">
        <v>263.097</v>
      </c>
      <c r="I1307">
        <v>4.1555</v>
      </c>
      <c r="J1307">
        <v>0.32809</v>
      </c>
      <c r="K1307">
        <v>1.17288</v>
      </c>
      <c r="L1307">
        <v>-2778</v>
      </c>
      <c r="M1307">
        <v>-9036</v>
      </c>
      <c r="O1307">
        <v>20742.4</v>
      </c>
      <c r="P1307">
        <v>9143.066666666666</v>
      </c>
      <c r="Q1307">
        <v>3357</v>
      </c>
      <c r="R1307">
        <v>279.702</v>
      </c>
    </row>
    <row r="1308" spans="1:18" ht="13.5">
      <c r="A1308">
        <v>279.21</v>
      </c>
      <c r="B1308">
        <v>4.9858</v>
      </c>
      <c r="C1308">
        <v>1.8094</v>
      </c>
      <c r="D1308">
        <v>0.73548</v>
      </c>
      <c r="E1308">
        <v>-3795</v>
      </c>
      <c r="F1308">
        <v>-2909</v>
      </c>
      <c r="H1308">
        <v>263.097</v>
      </c>
      <c r="I1308">
        <v>4.1574</v>
      </c>
      <c r="J1308">
        <v>0.33027</v>
      </c>
      <c r="K1308">
        <v>1.17504</v>
      </c>
      <c r="L1308">
        <v>-2784</v>
      </c>
      <c r="M1308">
        <v>-9050</v>
      </c>
      <c r="O1308">
        <v>20773.6</v>
      </c>
      <c r="P1308">
        <v>9157.566666666668</v>
      </c>
      <c r="Q1308">
        <v>3360</v>
      </c>
      <c r="R1308">
        <v>279.702</v>
      </c>
    </row>
    <row r="1309" spans="1:18" ht="13.5">
      <c r="A1309">
        <v>279.333</v>
      </c>
      <c r="B1309">
        <v>4.9916</v>
      </c>
      <c r="C1309">
        <v>1.81267</v>
      </c>
      <c r="D1309">
        <v>0.7344</v>
      </c>
      <c r="E1309">
        <v>-3797</v>
      </c>
      <c r="F1309">
        <v>-2910</v>
      </c>
      <c r="H1309">
        <v>262.974</v>
      </c>
      <c r="I1309">
        <v>4.1652</v>
      </c>
      <c r="J1309">
        <v>0.33354</v>
      </c>
      <c r="K1309">
        <v>1.1772</v>
      </c>
      <c r="L1309">
        <v>-2786</v>
      </c>
      <c r="M1309">
        <v>-9060</v>
      </c>
      <c r="O1309">
        <v>20796.8</v>
      </c>
      <c r="P1309">
        <v>9175.7</v>
      </c>
      <c r="Q1309">
        <v>3361</v>
      </c>
      <c r="R1309">
        <v>280.071</v>
      </c>
    </row>
    <row r="1310" spans="1:18" ht="13.5">
      <c r="A1310">
        <v>279.21</v>
      </c>
      <c r="B1310">
        <v>4.9955</v>
      </c>
      <c r="C1310">
        <v>1.81812</v>
      </c>
      <c r="D1310">
        <v>0.73656</v>
      </c>
      <c r="E1310">
        <v>-3795</v>
      </c>
      <c r="F1310">
        <v>-2910</v>
      </c>
      <c r="H1310">
        <v>262.974</v>
      </c>
      <c r="I1310">
        <v>4.1671</v>
      </c>
      <c r="J1310">
        <v>0.33463</v>
      </c>
      <c r="K1310">
        <v>1.17936</v>
      </c>
      <c r="L1310">
        <v>-2792</v>
      </c>
      <c r="M1310">
        <v>-9072</v>
      </c>
      <c r="O1310">
        <v>20820</v>
      </c>
      <c r="P1310">
        <v>9193.833333333334</v>
      </c>
      <c r="Q1310">
        <v>3365</v>
      </c>
      <c r="R1310">
        <v>280.071</v>
      </c>
    </row>
    <row r="1311" spans="1:18" ht="13.5">
      <c r="A1311">
        <v>279.333</v>
      </c>
      <c r="B1311">
        <v>4.9994</v>
      </c>
      <c r="C1311">
        <v>1.82248</v>
      </c>
      <c r="D1311">
        <v>0.73656</v>
      </c>
      <c r="E1311">
        <v>-3796</v>
      </c>
      <c r="F1311">
        <v>-2909</v>
      </c>
      <c r="H1311">
        <v>262.974</v>
      </c>
      <c r="I1311">
        <v>4.1729</v>
      </c>
      <c r="J1311">
        <v>0.33681</v>
      </c>
      <c r="K1311">
        <v>1.18044</v>
      </c>
      <c r="L1311">
        <v>-2796</v>
      </c>
      <c r="M1311">
        <v>-9082</v>
      </c>
      <c r="O1311">
        <v>20851.2</v>
      </c>
      <c r="P1311">
        <v>9215.566666666666</v>
      </c>
      <c r="Q1311">
        <v>3369.5</v>
      </c>
      <c r="R1311">
        <v>280.44</v>
      </c>
    </row>
    <row r="1312" spans="1:18" ht="13.5">
      <c r="A1312">
        <v>279.087</v>
      </c>
      <c r="B1312">
        <v>5.0033</v>
      </c>
      <c r="C1312">
        <v>1.82575</v>
      </c>
      <c r="D1312">
        <v>0.73872</v>
      </c>
      <c r="E1312">
        <v>-3795</v>
      </c>
      <c r="F1312">
        <v>-2907</v>
      </c>
      <c r="H1312">
        <v>262.974</v>
      </c>
      <c r="I1312">
        <v>4.1788</v>
      </c>
      <c r="J1312">
        <v>0.33899</v>
      </c>
      <c r="K1312">
        <v>1.18152</v>
      </c>
      <c r="L1312">
        <v>-2801</v>
      </c>
      <c r="M1312">
        <v>-9093</v>
      </c>
      <c r="O1312">
        <v>20874.4</v>
      </c>
      <c r="P1312">
        <v>9226.466666666665</v>
      </c>
      <c r="Q1312">
        <v>3371.5</v>
      </c>
      <c r="R1312">
        <v>280.563</v>
      </c>
    </row>
    <row r="1313" spans="1:18" ht="13.5">
      <c r="A1313">
        <v>279.087</v>
      </c>
      <c r="B1313">
        <v>5.0091</v>
      </c>
      <c r="C1313">
        <v>1.82902</v>
      </c>
      <c r="D1313">
        <v>0.73872</v>
      </c>
      <c r="E1313">
        <v>-3800</v>
      </c>
      <c r="F1313">
        <v>-2913</v>
      </c>
      <c r="H1313">
        <v>262.974</v>
      </c>
      <c r="I1313">
        <v>4.1826</v>
      </c>
      <c r="J1313">
        <v>0.34117</v>
      </c>
      <c r="K1313">
        <v>1.18368</v>
      </c>
      <c r="L1313">
        <v>-2806</v>
      </c>
      <c r="M1313">
        <v>-9104</v>
      </c>
      <c r="O1313">
        <v>20905.6</v>
      </c>
      <c r="P1313">
        <v>9251.833333333332</v>
      </c>
      <c r="Q1313">
        <v>3379</v>
      </c>
      <c r="R1313">
        <v>281.055</v>
      </c>
    </row>
    <row r="1314" spans="1:18" ht="13.5">
      <c r="A1314">
        <v>278.964</v>
      </c>
      <c r="B1314">
        <v>5.013</v>
      </c>
      <c r="C1314">
        <v>1.83447</v>
      </c>
      <c r="D1314">
        <v>0.7398</v>
      </c>
      <c r="E1314">
        <v>-3794</v>
      </c>
      <c r="F1314">
        <v>-2904</v>
      </c>
      <c r="H1314">
        <v>262.851</v>
      </c>
      <c r="I1314">
        <v>4.1865</v>
      </c>
      <c r="J1314">
        <v>0.34226</v>
      </c>
      <c r="K1314">
        <v>1.18584</v>
      </c>
      <c r="L1314">
        <v>-2810</v>
      </c>
      <c r="M1314">
        <v>-9116</v>
      </c>
      <c r="O1314">
        <v>20936.399999999998</v>
      </c>
      <c r="P1314">
        <v>9273.566666666668</v>
      </c>
      <c r="Q1314">
        <v>3379</v>
      </c>
      <c r="R1314">
        <v>281.301</v>
      </c>
    </row>
    <row r="1315" spans="1:18" ht="13.5">
      <c r="A1315">
        <v>279.21</v>
      </c>
      <c r="B1315">
        <v>5.0188</v>
      </c>
      <c r="C1315">
        <v>1.83883</v>
      </c>
      <c r="D1315">
        <v>0.74088</v>
      </c>
      <c r="E1315">
        <v>-3798</v>
      </c>
      <c r="F1315">
        <v>-2912</v>
      </c>
      <c r="H1315">
        <v>262.974</v>
      </c>
      <c r="I1315">
        <v>4.1904</v>
      </c>
      <c r="J1315">
        <v>0.34335</v>
      </c>
      <c r="K1315">
        <v>1.18692</v>
      </c>
      <c r="L1315">
        <v>-2816</v>
      </c>
      <c r="M1315">
        <v>-9127</v>
      </c>
      <c r="O1315">
        <v>20959.6</v>
      </c>
      <c r="P1315">
        <v>9291.699999999999</v>
      </c>
      <c r="Q1315">
        <v>3388</v>
      </c>
      <c r="R1315">
        <v>281.67</v>
      </c>
    </row>
    <row r="1316" spans="1:18" ht="13.5">
      <c r="A1316">
        <v>279.087</v>
      </c>
      <c r="B1316">
        <v>5.0227</v>
      </c>
      <c r="C1316">
        <v>1.84101</v>
      </c>
      <c r="D1316">
        <v>0.7398</v>
      </c>
      <c r="E1316">
        <v>-3793</v>
      </c>
      <c r="F1316">
        <v>-2907</v>
      </c>
      <c r="H1316">
        <v>262.974</v>
      </c>
      <c r="I1316">
        <v>4.1923</v>
      </c>
      <c r="J1316">
        <v>0.34553</v>
      </c>
      <c r="K1316">
        <v>1.18908</v>
      </c>
      <c r="L1316">
        <v>-2820</v>
      </c>
      <c r="M1316">
        <v>-9138</v>
      </c>
      <c r="O1316">
        <v>20990.8</v>
      </c>
      <c r="P1316">
        <v>9317.033333333335</v>
      </c>
      <c r="Q1316">
        <v>3390.5</v>
      </c>
      <c r="R1316">
        <v>281.793</v>
      </c>
    </row>
    <row r="1317" spans="1:18" ht="13.5">
      <c r="A1317">
        <v>279.087</v>
      </c>
      <c r="B1317">
        <v>5.0265</v>
      </c>
      <c r="C1317">
        <v>1.84646</v>
      </c>
      <c r="D1317">
        <v>0.74196</v>
      </c>
      <c r="E1317">
        <v>-3794</v>
      </c>
      <c r="F1317">
        <v>-2907</v>
      </c>
      <c r="H1317">
        <v>262.974</v>
      </c>
      <c r="I1317">
        <v>4.2001</v>
      </c>
      <c r="J1317">
        <v>0.3488</v>
      </c>
      <c r="K1317">
        <v>1.19016</v>
      </c>
      <c r="L1317">
        <v>-2819</v>
      </c>
      <c r="M1317">
        <v>-9144</v>
      </c>
      <c r="O1317">
        <v>21029.6</v>
      </c>
      <c r="P1317">
        <v>9335.166666666666</v>
      </c>
      <c r="Q1317">
        <v>3393.5</v>
      </c>
      <c r="R1317">
        <v>282.039</v>
      </c>
    </row>
    <row r="1318" spans="1:18" ht="13.5">
      <c r="A1318">
        <v>279.087</v>
      </c>
      <c r="B1318">
        <v>5.0304</v>
      </c>
      <c r="C1318">
        <v>1.84973</v>
      </c>
      <c r="D1318">
        <v>0.74196</v>
      </c>
      <c r="E1318">
        <v>-3793</v>
      </c>
      <c r="F1318">
        <v>-2905</v>
      </c>
      <c r="H1318">
        <v>262.974</v>
      </c>
      <c r="I1318">
        <v>4.204</v>
      </c>
      <c r="J1318">
        <v>0.34989</v>
      </c>
      <c r="K1318">
        <v>1.19232</v>
      </c>
      <c r="L1318">
        <v>-2829</v>
      </c>
      <c r="M1318">
        <v>-9159</v>
      </c>
      <c r="O1318">
        <v>21052.8</v>
      </c>
      <c r="P1318">
        <v>9349.666666666666</v>
      </c>
      <c r="Q1318">
        <v>3395</v>
      </c>
      <c r="R1318">
        <v>282.285</v>
      </c>
    </row>
    <row r="1319" spans="1:18" ht="13.5">
      <c r="A1319">
        <v>279.087</v>
      </c>
      <c r="B1319">
        <v>5.0362</v>
      </c>
      <c r="C1319">
        <v>1.853</v>
      </c>
      <c r="D1319">
        <v>0.74304</v>
      </c>
      <c r="E1319">
        <v>-3794</v>
      </c>
      <c r="F1319">
        <v>-2904</v>
      </c>
      <c r="H1319">
        <v>263.097</v>
      </c>
      <c r="I1319">
        <v>4.2079</v>
      </c>
      <c r="J1319">
        <v>0.35316</v>
      </c>
      <c r="K1319">
        <v>1.1934</v>
      </c>
      <c r="L1319">
        <v>-2834</v>
      </c>
      <c r="M1319">
        <v>-9167</v>
      </c>
      <c r="O1319">
        <v>21084</v>
      </c>
      <c r="P1319">
        <v>9378.666666666668</v>
      </c>
      <c r="Q1319">
        <v>3396</v>
      </c>
      <c r="R1319">
        <v>282.285</v>
      </c>
    </row>
    <row r="1320" spans="1:18" ht="13.5">
      <c r="A1320">
        <v>278.964</v>
      </c>
      <c r="B1320">
        <v>5.0401</v>
      </c>
      <c r="C1320">
        <v>1.85736</v>
      </c>
      <c r="D1320">
        <v>0.74304</v>
      </c>
      <c r="E1320">
        <v>-3798</v>
      </c>
      <c r="F1320">
        <v>-2904</v>
      </c>
      <c r="H1320">
        <v>262.851</v>
      </c>
      <c r="I1320">
        <v>4.2117</v>
      </c>
      <c r="J1320">
        <v>0.35425</v>
      </c>
      <c r="K1320">
        <v>1.19556</v>
      </c>
      <c r="L1320">
        <v>-2839</v>
      </c>
      <c r="M1320">
        <v>-9177</v>
      </c>
      <c r="O1320">
        <v>21114.8</v>
      </c>
      <c r="P1320">
        <v>9396.800000000001</v>
      </c>
      <c r="Q1320">
        <v>3401</v>
      </c>
      <c r="R1320">
        <v>282.654</v>
      </c>
    </row>
    <row r="1321" spans="1:18" ht="13.5">
      <c r="A1321">
        <v>279.087</v>
      </c>
      <c r="B1321">
        <v>5.044</v>
      </c>
      <c r="C1321">
        <v>1.86063</v>
      </c>
      <c r="D1321">
        <v>0.7452</v>
      </c>
      <c r="E1321">
        <v>-3795</v>
      </c>
      <c r="F1321">
        <v>-2904</v>
      </c>
      <c r="H1321">
        <v>263.22</v>
      </c>
      <c r="I1321">
        <v>4.2176</v>
      </c>
      <c r="J1321">
        <v>0.35643</v>
      </c>
      <c r="K1321">
        <v>1.19556</v>
      </c>
      <c r="L1321">
        <v>-2844</v>
      </c>
      <c r="M1321">
        <v>-9189</v>
      </c>
      <c r="O1321">
        <v>21146</v>
      </c>
      <c r="P1321">
        <v>9422.166666666666</v>
      </c>
      <c r="Q1321">
        <v>3399</v>
      </c>
      <c r="R1321">
        <v>282.654</v>
      </c>
    </row>
    <row r="1322" spans="1:18" ht="13.5">
      <c r="A1322">
        <v>278.964</v>
      </c>
      <c r="B1322">
        <v>5.0479</v>
      </c>
      <c r="C1322">
        <v>1.8639</v>
      </c>
      <c r="D1322">
        <v>0.74628</v>
      </c>
      <c r="E1322">
        <v>-3794</v>
      </c>
      <c r="F1322">
        <v>-2902</v>
      </c>
      <c r="H1322">
        <v>262.974</v>
      </c>
      <c r="I1322">
        <v>4.2214</v>
      </c>
      <c r="J1322">
        <v>0.35861</v>
      </c>
      <c r="K1322">
        <v>1.19772</v>
      </c>
      <c r="L1322">
        <v>-2848</v>
      </c>
      <c r="M1322">
        <v>-9198</v>
      </c>
      <c r="O1322">
        <v>21177.2</v>
      </c>
      <c r="P1322">
        <v>9436.699999999999</v>
      </c>
      <c r="Q1322">
        <v>3400.5</v>
      </c>
      <c r="R1322">
        <v>282.654</v>
      </c>
    </row>
    <row r="1323" spans="1:18" ht="13.5">
      <c r="A1323">
        <v>278.841</v>
      </c>
      <c r="B1323">
        <v>5.0537</v>
      </c>
      <c r="C1323">
        <v>1.86826</v>
      </c>
      <c r="D1323">
        <v>0.7452</v>
      </c>
      <c r="E1323">
        <v>-3793</v>
      </c>
      <c r="F1323">
        <v>-2903</v>
      </c>
      <c r="H1323">
        <v>263.097</v>
      </c>
      <c r="I1323">
        <v>4.2234</v>
      </c>
      <c r="J1323">
        <v>0.3597</v>
      </c>
      <c r="K1323">
        <v>1.19988</v>
      </c>
      <c r="L1323">
        <v>-2853</v>
      </c>
      <c r="M1323">
        <v>-9208</v>
      </c>
      <c r="O1323">
        <v>21216.000000000004</v>
      </c>
      <c r="P1323">
        <v>9465.666666666668</v>
      </c>
      <c r="Q1323">
        <v>3402</v>
      </c>
      <c r="R1323">
        <v>282.531</v>
      </c>
    </row>
    <row r="1324" spans="1:18" ht="13.5">
      <c r="A1324">
        <v>278.964</v>
      </c>
      <c r="B1324">
        <v>5.0556</v>
      </c>
      <c r="C1324">
        <v>1.87262</v>
      </c>
      <c r="D1324">
        <v>0.74628</v>
      </c>
      <c r="E1324">
        <v>-3795</v>
      </c>
      <c r="F1324">
        <v>-2901</v>
      </c>
      <c r="H1324">
        <v>263.097</v>
      </c>
      <c r="I1324">
        <v>4.2292</v>
      </c>
      <c r="J1324">
        <v>0.36188</v>
      </c>
      <c r="K1324">
        <v>1.20204</v>
      </c>
      <c r="L1324">
        <v>-2860</v>
      </c>
      <c r="M1324">
        <v>-9220</v>
      </c>
      <c r="O1324">
        <v>21246.8</v>
      </c>
      <c r="P1324">
        <v>9487.433333333332</v>
      </c>
      <c r="Q1324">
        <v>3401.5</v>
      </c>
      <c r="R1324">
        <v>282.654</v>
      </c>
    </row>
    <row r="1325" spans="1:18" ht="13.5">
      <c r="A1325">
        <v>278.841</v>
      </c>
      <c r="B1325">
        <v>5.0615</v>
      </c>
      <c r="C1325">
        <v>1.87589</v>
      </c>
      <c r="D1325">
        <v>0.74844</v>
      </c>
      <c r="E1325">
        <v>-3795</v>
      </c>
      <c r="F1325">
        <v>-2900</v>
      </c>
      <c r="H1325">
        <v>262.974</v>
      </c>
      <c r="I1325">
        <v>4.235</v>
      </c>
      <c r="J1325">
        <v>0.36624</v>
      </c>
      <c r="K1325">
        <v>1.2042</v>
      </c>
      <c r="L1325">
        <v>-2863</v>
      </c>
      <c r="M1325">
        <v>-9229</v>
      </c>
      <c r="O1325">
        <v>21278</v>
      </c>
      <c r="P1325">
        <v>9501.933333333334</v>
      </c>
      <c r="Q1325">
        <v>3401</v>
      </c>
      <c r="R1325">
        <v>282.777</v>
      </c>
    </row>
    <row r="1326" spans="1:18" ht="13.5">
      <c r="A1326">
        <v>278.841</v>
      </c>
      <c r="B1326">
        <v>5.0673</v>
      </c>
      <c r="C1326">
        <v>1.88025</v>
      </c>
      <c r="D1326">
        <v>0.74844</v>
      </c>
      <c r="E1326">
        <v>-3796</v>
      </c>
      <c r="F1326">
        <v>-2897</v>
      </c>
      <c r="H1326">
        <v>263.097</v>
      </c>
      <c r="I1326">
        <v>4.237</v>
      </c>
      <c r="J1326">
        <v>0.36842</v>
      </c>
      <c r="K1326">
        <v>1.20636</v>
      </c>
      <c r="L1326">
        <v>-2865</v>
      </c>
      <c r="M1326">
        <v>-9236</v>
      </c>
      <c r="O1326">
        <v>21308.800000000003</v>
      </c>
      <c r="P1326">
        <v>9527.333333333334</v>
      </c>
      <c r="Q1326">
        <v>3402</v>
      </c>
      <c r="R1326">
        <v>282.777</v>
      </c>
    </row>
    <row r="1327" spans="1:18" ht="13.5">
      <c r="A1327">
        <v>278.595</v>
      </c>
      <c r="B1327">
        <v>5.0712</v>
      </c>
      <c r="C1327">
        <v>1.88243</v>
      </c>
      <c r="D1327">
        <v>0.74952</v>
      </c>
      <c r="E1327">
        <v>-3795</v>
      </c>
      <c r="F1327">
        <v>-2898</v>
      </c>
      <c r="H1327">
        <v>262.974</v>
      </c>
      <c r="I1327">
        <v>4.2428</v>
      </c>
      <c r="J1327">
        <v>0.3706</v>
      </c>
      <c r="K1327">
        <v>1.20744</v>
      </c>
      <c r="L1327">
        <v>-2876</v>
      </c>
      <c r="M1327">
        <v>-9253</v>
      </c>
      <c r="O1327">
        <v>21340</v>
      </c>
      <c r="P1327">
        <v>9549.066666666666</v>
      </c>
      <c r="Q1327">
        <v>3402.5</v>
      </c>
      <c r="R1327">
        <v>282.777</v>
      </c>
    </row>
    <row r="1328" spans="1:18" ht="13.5">
      <c r="A1328">
        <v>278.841</v>
      </c>
      <c r="B1328">
        <v>5.075</v>
      </c>
      <c r="C1328">
        <v>1.88679</v>
      </c>
      <c r="D1328">
        <v>0.74952</v>
      </c>
      <c r="E1328">
        <v>-3795</v>
      </c>
      <c r="F1328">
        <v>-2898</v>
      </c>
      <c r="H1328">
        <v>263.097</v>
      </c>
      <c r="I1328">
        <v>4.2467</v>
      </c>
      <c r="J1328">
        <v>0.37169</v>
      </c>
      <c r="K1328">
        <v>1.2096</v>
      </c>
      <c r="L1328">
        <v>-2875</v>
      </c>
      <c r="M1328">
        <v>-9256</v>
      </c>
      <c r="O1328">
        <v>21371.200000000004</v>
      </c>
      <c r="P1328">
        <v>9574.433333333334</v>
      </c>
      <c r="Q1328">
        <v>3402.5</v>
      </c>
      <c r="R1328">
        <v>282.777</v>
      </c>
    </row>
    <row r="1329" spans="1:18" ht="13.5">
      <c r="A1329">
        <v>278.718</v>
      </c>
      <c r="B1329">
        <v>5.0809</v>
      </c>
      <c r="C1329">
        <v>1.89006</v>
      </c>
      <c r="D1329">
        <v>0.75168</v>
      </c>
      <c r="E1329">
        <v>-3795</v>
      </c>
      <c r="F1329">
        <v>-2897</v>
      </c>
      <c r="H1329">
        <v>262.974</v>
      </c>
      <c r="I1329">
        <v>4.2525</v>
      </c>
      <c r="J1329">
        <v>0.37496</v>
      </c>
      <c r="K1329">
        <v>1.21176</v>
      </c>
      <c r="L1329">
        <v>-2884</v>
      </c>
      <c r="M1329">
        <v>-9271</v>
      </c>
      <c r="O1329">
        <v>21410</v>
      </c>
      <c r="P1329">
        <v>9592.566666666666</v>
      </c>
      <c r="Q1329">
        <v>3402</v>
      </c>
      <c r="R1329">
        <v>282.654</v>
      </c>
    </row>
    <row r="1330" spans="1:18" ht="13.5">
      <c r="A1330">
        <v>278.841</v>
      </c>
      <c r="B1330">
        <v>5.0847</v>
      </c>
      <c r="C1330">
        <v>1.89333</v>
      </c>
      <c r="D1330">
        <v>0.7506</v>
      </c>
      <c r="E1330">
        <v>-3795</v>
      </c>
      <c r="F1330">
        <v>-2897</v>
      </c>
      <c r="H1330">
        <v>263.22</v>
      </c>
      <c r="I1330">
        <v>4.2564</v>
      </c>
      <c r="J1330">
        <v>0.37605</v>
      </c>
      <c r="K1330">
        <v>1.21176</v>
      </c>
      <c r="L1330">
        <v>-2883</v>
      </c>
      <c r="M1330">
        <v>-9274</v>
      </c>
      <c r="O1330">
        <v>21440.8</v>
      </c>
      <c r="P1330">
        <v>9614.333333333334</v>
      </c>
      <c r="Q1330">
        <v>3405</v>
      </c>
      <c r="R1330">
        <v>282.654</v>
      </c>
    </row>
    <row r="1331" spans="1:18" ht="13.5">
      <c r="A1331">
        <v>278.595</v>
      </c>
      <c r="B1331">
        <v>5.0886</v>
      </c>
      <c r="C1331">
        <v>1.8966</v>
      </c>
      <c r="D1331">
        <v>0.75276</v>
      </c>
      <c r="E1331">
        <v>-3795</v>
      </c>
      <c r="F1331">
        <v>-2896</v>
      </c>
      <c r="H1331">
        <v>263.097</v>
      </c>
      <c r="I1331">
        <v>4.2602</v>
      </c>
      <c r="J1331">
        <v>0.37823</v>
      </c>
      <c r="K1331">
        <v>1.21284</v>
      </c>
      <c r="L1331">
        <v>-2894</v>
      </c>
      <c r="M1331">
        <v>-9290</v>
      </c>
      <c r="O1331">
        <v>21472</v>
      </c>
      <c r="P1331">
        <v>9628.833333333334</v>
      </c>
      <c r="Q1331">
        <v>3397</v>
      </c>
      <c r="R1331">
        <v>282.531</v>
      </c>
    </row>
    <row r="1332" spans="1:18" ht="13.5">
      <c r="A1332">
        <v>278.718</v>
      </c>
      <c r="B1332">
        <v>5.0925</v>
      </c>
      <c r="C1332">
        <v>1.90205</v>
      </c>
      <c r="D1332">
        <v>0.75384</v>
      </c>
      <c r="E1332">
        <v>-3795</v>
      </c>
      <c r="F1332">
        <v>-2895</v>
      </c>
      <c r="H1332">
        <v>263.097</v>
      </c>
      <c r="I1332">
        <v>4.2641</v>
      </c>
      <c r="J1332">
        <v>0.38041</v>
      </c>
      <c r="K1332">
        <v>1.21608</v>
      </c>
      <c r="L1332">
        <v>-2900</v>
      </c>
      <c r="M1332">
        <v>-9299</v>
      </c>
      <c r="O1332">
        <v>21502.8</v>
      </c>
      <c r="P1332">
        <v>9657.833333333332</v>
      </c>
      <c r="Q1332">
        <v>3408.5</v>
      </c>
      <c r="R1332">
        <v>282.654</v>
      </c>
    </row>
    <row r="1333" spans="1:18" ht="13.5">
      <c r="A1333">
        <v>278.595</v>
      </c>
      <c r="B1333">
        <v>5.0983</v>
      </c>
      <c r="C1333">
        <v>1.90532</v>
      </c>
      <c r="D1333">
        <v>0.75492</v>
      </c>
      <c r="E1333">
        <v>-3795</v>
      </c>
      <c r="F1333">
        <v>-2895</v>
      </c>
      <c r="H1333">
        <v>262.974</v>
      </c>
      <c r="I1333">
        <v>4.2699</v>
      </c>
      <c r="J1333">
        <v>0.38259</v>
      </c>
      <c r="K1333">
        <v>1.21824</v>
      </c>
      <c r="L1333">
        <v>-2905</v>
      </c>
      <c r="M1333">
        <v>-9308</v>
      </c>
      <c r="O1333">
        <v>21533.999999999996</v>
      </c>
      <c r="P1333">
        <v>9683.266666666668</v>
      </c>
      <c r="Q1333">
        <v>3397</v>
      </c>
      <c r="R1333">
        <v>282.531</v>
      </c>
    </row>
    <row r="1334" spans="1:18" ht="13.5">
      <c r="A1334">
        <v>278.595</v>
      </c>
      <c r="B1334">
        <v>5.1022</v>
      </c>
      <c r="C1334">
        <v>1.90968</v>
      </c>
      <c r="D1334">
        <v>0.75492</v>
      </c>
      <c r="E1334">
        <v>-3802</v>
      </c>
      <c r="F1334">
        <v>-2899</v>
      </c>
      <c r="H1334">
        <v>263.097</v>
      </c>
      <c r="I1334">
        <v>4.2738</v>
      </c>
      <c r="J1334">
        <v>0.38477</v>
      </c>
      <c r="K1334">
        <v>1.21932</v>
      </c>
      <c r="L1334">
        <v>-2910</v>
      </c>
      <c r="M1334">
        <v>-9318</v>
      </c>
      <c r="O1334">
        <v>21572.8</v>
      </c>
      <c r="P1334">
        <v>9708.699999999999</v>
      </c>
      <c r="Q1334">
        <v>3403</v>
      </c>
      <c r="R1334">
        <v>282.162</v>
      </c>
    </row>
    <row r="1335" spans="1:18" ht="13.5">
      <c r="A1335">
        <v>278.595</v>
      </c>
      <c r="B1335">
        <v>5.1061</v>
      </c>
      <c r="C1335">
        <v>1.91186</v>
      </c>
      <c r="D1335">
        <v>0.756</v>
      </c>
      <c r="E1335">
        <v>-3797</v>
      </c>
      <c r="F1335">
        <v>-2896</v>
      </c>
      <c r="H1335">
        <v>263.22</v>
      </c>
      <c r="I1335">
        <v>4.2777</v>
      </c>
      <c r="J1335">
        <v>0.38695</v>
      </c>
      <c r="K1335">
        <v>1.2204</v>
      </c>
      <c r="L1335">
        <v>-2915</v>
      </c>
      <c r="M1335">
        <v>-9326</v>
      </c>
      <c r="O1335">
        <v>21604</v>
      </c>
      <c r="P1335">
        <v>9734.1</v>
      </c>
      <c r="Q1335">
        <v>3401.5</v>
      </c>
      <c r="R1335">
        <v>282.039</v>
      </c>
    </row>
    <row r="1336" spans="1:18" ht="13.5">
      <c r="A1336">
        <v>278.595</v>
      </c>
      <c r="B1336">
        <v>5.11</v>
      </c>
      <c r="C1336">
        <v>1.91622</v>
      </c>
      <c r="D1336">
        <v>0.75708</v>
      </c>
      <c r="E1336">
        <v>-3802</v>
      </c>
      <c r="F1336">
        <v>-2899</v>
      </c>
      <c r="H1336">
        <v>263.097</v>
      </c>
      <c r="I1336">
        <v>4.2835</v>
      </c>
      <c r="J1336">
        <v>0.38913</v>
      </c>
      <c r="K1336">
        <v>1.22256</v>
      </c>
      <c r="L1336">
        <v>-2919</v>
      </c>
      <c r="M1336">
        <v>-9335</v>
      </c>
      <c r="O1336">
        <v>21634.8</v>
      </c>
      <c r="P1336">
        <v>9759.466666666665</v>
      </c>
      <c r="Q1336">
        <v>3400</v>
      </c>
      <c r="R1336">
        <v>281.67</v>
      </c>
    </row>
    <row r="1337" spans="1:18" ht="13.5">
      <c r="A1337">
        <v>278.595</v>
      </c>
      <c r="B1337">
        <v>5.1158</v>
      </c>
      <c r="C1337">
        <v>1.91949</v>
      </c>
      <c r="D1337">
        <v>0.75708</v>
      </c>
      <c r="E1337">
        <v>-3804</v>
      </c>
      <c r="F1337">
        <v>-2903</v>
      </c>
      <c r="H1337">
        <v>263.22</v>
      </c>
      <c r="I1337">
        <v>4.2855</v>
      </c>
      <c r="J1337">
        <v>0.39022</v>
      </c>
      <c r="K1337">
        <v>1.22364</v>
      </c>
      <c r="L1337">
        <v>-2925</v>
      </c>
      <c r="M1337">
        <v>-9343</v>
      </c>
      <c r="O1337">
        <v>21666</v>
      </c>
      <c r="P1337">
        <v>9777.633333333333</v>
      </c>
      <c r="Q1337">
        <v>3401.5</v>
      </c>
      <c r="R1337">
        <v>281.793</v>
      </c>
    </row>
    <row r="1338" spans="1:18" ht="13.5">
      <c r="A1338">
        <v>278.472</v>
      </c>
      <c r="B1338">
        <v>5.1197</v>
      </c>
      <c r="C1338">
        <v>1.92167</v>
      </c>
      <c r="D1338">
        <v>0.75816</v>
      </c>
      <c r="E1338">
        <v>-3795</v>
      </c>
      <c r="F1338">
        <v>-2892</v>
      </c>
      <c r="H1338">
        <v>263.097</v>
      </c>
      <c r="I1338">
        <v>4.2913</v>
      </c>
      <c r="J1338">
        <v>0.39349</v>
      </c>
      <c r="K1338">
        <v>1.2258</v>
      </c>
      <c r="L1338">
        <v>-2927</v>
      </c>
      <c r="M1338">
        <v>-9348</v>
      </c>
      <c r="O1338">
        <v>21696.8</v>
      </c>
      <c r="P1338">
        <v>9813.866666666665</v>
      </c>
      <c r="Q1338">
        <v>3404</v>
      </c>
      <c r="R1338">
        <v>281.547</v>
      </c>
    </row>
    <row r="1339" spans="1:18" ht="13.5">
      <c r="A1339">
        <v>278.595</v>
      </c>
      <c r="B1339">
        <v>5.1255</v>
      </c>
      <c r="C1339">
        <v>1.92603</v>
      </c>
      <c r="D1339">
        <v>0.75816</v>
      </c>
      <c r="E1339">
        <v>-3792</v>
      </c>
      <c r="F1339">
        <v>-2885</v>
      </c>
      <c r="H1339">
        <v>263.22</v>
      </c>
      <c r="I1339">
        <v>4.2932</v>
      </c>
      <c r="J1339">
        <v>0.39676</v>
      </c>
      <c r="K1339">
        <v>1.22688</v>
      </c>
      <c r="L1339">
        <v>-2935</v>
      </c>
      <c r="M1339">
        <v>-9358</v>
      </c>
      <c r="O1339">
        <v>21735.600000000002</v>
      </c>
      <c r="P1339">
        <v>9828.4</v>
      </c>
      <c r="Q1339">
        <v>3403.5</v>
      </c>
      <c r="R1339">
        <v>281.547</v>
      </c>
    </row>
    <row r="1340" spans="1:18" ht="13.5">
      <c r="A1340">
        <v>278.472</v>
      </c>
      <c r="B1340">
        <v>5.1294</v>
      </c>
      <c r="C1340">
        <v>1.93039</v>
      </c>
      <c r="D1340">
        <v>0.75924</v>
      </c>
      <c r="E1340">
        <v>-3795</v>
      </c>
      <c r="F1340">
        <v>-2888</v>
      </c>
      <c r="H1340">
        <v>263.22</v>
      </c>
      <c r="I1340">
        <v>4.299</v>
      </c>
      <c r="J1340">
        <v>0.39785</v>
      </c>
      <c r="K1340">
        <v>1.22904</v>
      </c>
      <c r="L1340">
        <v>-2940</v>
      </c>
      <c r="M1340">
        <v>-9369</v>
      </c>
      <c r="O1340">
        <v>21766.8</v>
      </c>
      <c r="P1340">
        <v>9857.366666666665</v>
      </c>
      <c r="Q1340">
        <v>3404.5</v>
      </c>
      <c r="R1340">
        <v>281.301</v>
      </c>
    </row>
    <row r="1341" spans="1:18" ht="13.5">
      <c r="A1341">
        <v>278.595</v>
      </c>
      <c r="B1341">
        <v>5.1332</v>
      </c>
      <c r="C1341">
        <v>1.93366</v>
      </c>
      <c r="D1341">
        <v>0.76032</v>
      </c>
      <c r="E1341">
        <v>-3796</v>
      </c>
      <c r="F1341">
        <v>-2888</v>
      </c>
      <c r="H1341">
        <v>263.22</v>
      </c>
      <c r="I1341">
        <v>4.3029</v>
      </c>
      <c r="J1341">
        <v>0.40221</v>
      </c>
      <c r="K1341">
        <v>1.23012</v>
      </c>
      <c r="L1341">
        <v>-2946</v>
      </c>
      <c r="M1341">
        <v>-9377</v>
      </c>
      <c r="O1341">
        <v>21797.999999999996</v>
      </c>
      <c r="P1341">
        <v>9886.399999999998</v>
      </c>
      <c r="Q1341">
        <v>3405.5</v>
      </c>
      <c r="R1341">
        <v>281.301</v>
      </c>
    </row>
    <row r="1342" spans="1:18" ht="13.5">
      <c r="A1342">
        <v>278.472</v>
      </c>
      <c r="B1342">
        <v>5.1371</v>
      </c>
      <c r="C1342">
        <v>1.93584</v>
      </c>
      <c r="D1342">
        <v>0.76248</v>
      </c>
      <c r="E1342">
        <v>-3795</v>
      </c>
      <c r="F1342">
        <v>-2887</v>
      </c>
      <c r="H1342">
        <v>263.343</v>
      </c>
      <c r="I1342">
        <v>4.3087</v>
      </c>
      <c r="J1342">
        <v>0.40439</v>
      </c>
      <c r="K1342">
        <v>1.2312</v>
      </c>
      <c r="L1342">
        <v>-2949</v>
      </c>
      <c r="M1342">
        <v>-9386</v>
      </c>
      <c r="O1342">
        <v>21828.800000000003</v>
      </c>
      <c r="P1342">
        <v>9900.933333333332</v>
      </c>
      <c r="Q1342">
        <v>3405</v>
      </c>
      <c r="R1342">
        <v>281.178</v>
      </c>
    </row>
    <row r="1343" spans="1:18" ht="13.5">
      <c r="A1343">
        <v>278.472</v>
      </c>
      <c r="B1343">
        <v>5.141</v>
      </c>
      <c r="C1343">
        <v>1.9402</v>
      </c>
      <c r="D1343">
        <v>0.7614</v>
      </c>
      <c r="E1343">
        <v>-3795</v>
      </c>
      <c r="F1343">
        <v>-2888</v>
      </c>
      <c r="H1343">
        <v>263.343</v>
      </c>
      <c r="I1343">
        <v>4.3126</v>
      </c>
      <c r="J1343">
        <v>0.40766</v>
      </c>
      <c r="K1343">
        <v>1.23336</v>
      </c>
      <c r="L1343">
        <v>-2955</v>
      </c>
      <c r="M1343">
        <v>-9395</v>
      </c>
      <c r="O1343">
        <v>21867.600000000002</v>
      </c>
      <c r="P1343">
        <v>9926.3</v>
      </c>
      <c r="Q1343">
        <v>3406.5</v>
      </c>
      <c r="R1343">
        <v>281.055</v>
      </c>
    </row>
    <row r="1344" spans="1:18" ht="13.5">
      <c r="A1344">
        <v>278.472</v>
      </c>
      <c r="B1344">
        <v>5.1468</v>
      </c>
      <c r="C1344">
        <v>1.94347</v>
      </c>
      <c r="D1344">
        <v>0.76356</v>
      </c>
      <c r="E1344">
        <v>-3796</v>
      </c>
      <c r="F1344">
        <v>-2886</v>
      </c>
      <c r="H1344">
        <v>263.343</v>
      </c>
      <c r="I1344">
        <v>4.3184</v>
      </c>
      <c r="J1344">
        <v>0.40984</v>
      </c>
      <c r="K1344">
        <v>1.23444</v>
      </c>
      <c r="L1344">
        <v>-2959</v>
      </c>
      <c r="M1344">
        <v>-9401</v>
      </c>
      <c r="O1344">
        <v>21898.800000000003</v>
      </c>
      <c r="P1344">
        <v>9951.7</v>
      </c>
      <c r="Q1344">
        <v>3405</v>
      </c>
      <c r="R1344">
        <v>280.686</v>
      </c>
    </row>
    <row r="1345" spans="1:18" ht="13.5">
      <c r="A1345">
        <v>278.472</v>
      </c>
      <c r="B1345">
        <v>5.1507</v>
      </c>
      <c r="C1345">
        <v>1.94674</v>
      </c>
      <c r="D1345">
        <v>0.76356</v>
      </c>
      <c r="E1345">
        <v>-3796</v>
      </c>
      <c r="F1345">
        <v>-2886</v>
      </c>
      <c r="H1345">
        <v>263.097</v>
      </c>
      <c r="I1345">
        <v>4.3204</v>
      </c>
      <c r="J1345">
        <v>0.41202</v>
      </c>
      <c r="K1345">
        <v>1.23552</v>
      </c>
      <c r="L1345">
        <v>-2966</v>
      </c>
      <c r="M1345">
        <v>-9409</v>
      </c>
      <c r="O1345">
        <v>21929.600000000002</v>
      </c>
      <c r="P1345">
        <v>9969.800000000001</v>
      </c>
      <c r="Q1345">
        <v>3404</v>
      </c>
      <c r="R1345">
        <v>280.932</v>
      </c>
    </row>
    <row r="1346" spans="1:18" ht="13.5">
      <c r="A1346">
        <v>278.472</v>
      </c>
      <c r="B1346">
        <v>5.1585</v>
      </c>
      <c r="C1346">
        <v>1.95001</v>
      </c>
      <c r="D1346">
        <v>0.76572</v>
      </c>
      <c r="E1346">
        <v>-3799</v>
      </c>
      <c r="F1346">
        <v>-2888</v>
      </c>
      <c r="H1346">
        <v>263.343</v>
      </c>
      <c r="I1346">
        <v>4.3281</v>
      </c>
      <c r="J1346">
        <v>0.41529</v>
      </c>
      <c r="K1346">
        <v>1.23876</v>
      </c>
      <c r="L1346">
        <v>-2970</v>
      </c>
      <c r="M1346">
        <v>-9417</v>
      </c>
      <c r="O1346">
        <v>21960.8</v>
      </c>
      <c r="P1346">
        <v>9995.166666666666</v>
      </c>
      <c r="Q1346">
        <v>3404</v>
      </c>
      <c r="R1346">
        <v>280.686</v>
      </c>
    </row>
    <row r="1347" spans="1:18" ht="13.5">
      <c r="A1347">
        <v>278.595</v>
      </c>
      <c r="B1347">
        <v>5.1623</v>
      </c>
      <c r="C1347">
        <v>1.95437</v>
      </c>
      <c r="D1347">
        <v>0.76572</v>
      </c>
      <c r="E1347">
        <v>-3800</v>
      </c>
      <c r="F1347">
        <v>-2890</v>
      </c>
      <c r="H1347">
        <v>263.343</v>
      </c>
      <c r="I1347">
        <v>4.3301</v>
      </c>
      <c r="J1347">
        <v>0.41747</v>
      </c>
      <c r="K1347">
        <v>1.23984</v>
      </c>
      <c r="L1347">
        <v>-2975</v>
      </c>
      <c r="M1347">
        <v>-9425</v>
      </c>
      <c r="O1347">
        <v>21992</v>
      </c>
      <c r="P1347">
        <v>10009.666666666666</v>
      </c>
      <c r="Q1347">
        <v>3404</v>
      </c>
      <c r="R1347">
        <v>280.809</v>
      </c>
    </row>
    <row r="1348" spans="1:18" ht="13.5">
      <c r="A1348">
        <v>278.595</v>
      </c>
      <c r="B1348">
        <v>5.1682</v>
      </c>
      <c r="C1348">
        <v>1.95655</v>
      </c>
      <c r="D1348">
        <v>0.76788</v>
      </c>
      <c r="E1348">
        <v>-3801</v>
      </c>
      <c r="F1348">
        <v>-2892</v>
      </c>
      <c r="H1348">
        <v>263.343</v>
      </c>
      <c r="I1348">
        <v>4.3359</v>
      </c>
      <c r="J1348">
        <v>0.42074</v>
      </c>
      <c r="K1348">
        <v>1.24092</v>
      </c>
      <c r="L1348">
        <v>-2979</v>
      </c>
      <c r="M1348">
        <v>-9433</v>
      </c>
      <c r="O1348">
        <v>22022.8</v>
      </c>
      <c r="P1348">
        <v>10035.033333333333</v>
      </c>
      <c r="Q1348">
        <v>3403</v>
      </c>
      <c r="R1348">
        <v>280.563</v>
      </c>
    </row>
    <row r="1349" spans="1:18" ht="13.5">
      <c r="A1349">
        <v>279.087</v>
      </c>
      <c r="B1349">
        <v>5.174</v>
      </c>
      <c r="C1349">
        <v>1.962</v>
      </c>
      <c r="D1349">
        <v>0.76788</v>
      </c>
      <c r="E1349">
        <v>-3805</v>
      </c>
      <c r="F1349">
        <v>-2895</v>
      </c>
      <c r="H1349">
        <v>263.343</v>
      </c>
      <c r="I1349">
        <v>4.3398</v>
      </c>
      <c r="J1349">
        <v>0.42292</v>
      </c>
      <c r="K1349">
        <v>1.24308</v>
      </c>
      <c r="L1349">
        <v>-2986</v>
      </c>
      <c r="M1349">
        <v>-9440</v>
      </c>
      <c r="O1349">
        <v>22061.6</v>
      </c>
      <c r="P1349">
        <v>10056.766666666666</v>
      </c>
      <c r="Q1349">
        <v>3410</v>
      </c>
      <c r="R1349">
        <v>280.563</v>
      </c>
    </row>
    <row r="1350" spans="1:18" ht="13.5">
      <c r="A1350">
        <v>279.21</v>
      </c>
      <c r="B1350">
        <v>5.1798</v>
      </c>
      <c r="C1350">
        <v>1.96636</v>
      </c>
      <c r="D1350">
        <v>0.77004</v>
      </c>
      <c r="E1350">
        <v>-3809</v>
      </c>
      <c r="F1350">
        <v>-2900</v>
      </c>
      <c r="H1350">
        <v>263.343</v>
      </c>
      <c r="I1350">
        <v>4.3456</v>
      </c>
      <c r="J1350">
        <v>0.4251</v>
      </c>
      <c r="K1350">
        <v>1.24416</v>
      </c>
      <c r="L1350">
        <v>-2990</v>
      </c>
      <c r="M1350">
        <v>-9447</v>
      </c>
      <c r="O1350">
        <v>22092.8</v>
      </c>
      <c r="P1350">
        <v>10071.3</v>
      </c>
      <c r="Q1350">
        <v>3400.5</v>
      </c>
      <c r="R1350">
        <v>280.317</v>
      </c>
    </row>
    <row r="1351" spans="1:18" ht="13.5">
      <c r="A1351">
        <v>279.702</v>
      </c>
      <c r="B1351">
        <v>5.1856</v>
      </c>
      <c r="C1351">
        <v>1.97072</v>
      </c>
      <c r="D1351">
        <v>0.7722</v>
      </c>
      <c r="E1351">
        <v>-3812</v>
      </c>
      <c r="F1351">
        <v>-2902</v>
      </c>
      <c r="H1351">
        <v>263.343</v>
      </c>
      <c r="I1351">
        <v>4.3495</v>
      </c>
      <c r="J1351">
        <v>0.42946</v>
      </c>
      <c r="K1351">
        <v>1.2474</v>
      </c>
      <c r="L1351">
        <v>-3000</v>
      </c>
      <c r="M1351">
        <v>-9461</v>
      </c>
      <c r="O1351">
        <v>22123.6</v>
      </c>
      <c r="P1351">
        <v>10100.266666666666</v>
      </c>
      <c r="Q1351">
        <v>3407.5</v>
      </c>
      <c r="R1351">
        <v>280.194</v>
      </c>
    </row>
    <row r="1352" spans="1:18" ht="13.5">
      <c r="A1352">
        <v>279.702</v>
      </c>
      <c r="B1352">
        <v>5.1934</v>
      </c>
      <c r="C1352">
        <v>1.97399</v>
      </c>
      <c r="D1352">
        <v>0.77328</v>
      </c>
      <c r="E1352">
        <v>-3815</v>
      </c>
      <c r="F1352">
        <v>-2905</v>
      </c>
      <c r="H1352">
        <v>263.097</v>
      </c>
      <c r="I1352">
        <v>4.3534</v>
      </c>
      <c r="J1352">
        <v>0.42946</v>
      </c>
      <c r="K1352">
        <v>1.2474</v>
      </c>
      <c r="L1352">
        <v>-2996</v>
      </c>
      <c r="M1352">
        <v>-9458</v>
      </c>
      <c r="O1352">
        <v>22154.800000000003</v>
      </c>
      <c r="P1352">
        <v>10118.433333333332</v>
      </c>
      <c r="Q1352">
        <v>3400.5</v>
      </c>
      <c r="R1352">
        <v>280.194</v>
      </c>
    </row>
    <row r="1353" spans="1:18" ht="13.5">
      <c r="A1353">
        <v>280.071</v>
      </c>
      <c r="B1353">
        <v>5.1992</v>
      </c>
      <c r="C1353">
        <v>1.97835</v>
      </c>
      <c r="D1353">
        <v>0.77436</v>
      </c>
      <c r="E1353">
        <v>-3817</v>
      </c>
      <c r="F1353">
        <v>-2905</v>
      </c>
      <c r="H1353">
        <v>263.466</v>
      </c>
      <c r="I1353">
        <v>4.3592</v>
      </c>
      <c r="J1353">
        <v>0.43382</v>
      </c>
      <c r="K1353">
        <v>1.25064</v>
      </c>
      <c r="L1353">
        <v>-3010</v>
      </c>
      <c r="M1353">
        <v>-9475</v>
      </c>
      <c r="O1353">
        <v>22186</v>
      </c>
      <c r="P1353">
        <v>10140.166666666668</v>
      </c>
      <c r="Q1353">
        <v>3399</v>
      </c>
      <c r="R1353">
        <v>280.071</v>
      </c>
    </row>
    <row r="1354" spans="1:18" ht="13.5">
      <c r="A1354">
        <v>280.071</v>
      </c>
      <c r="B1354">
        <v>5.205</v>
      </c>
      <c r="C1354">
        <v>1.98271</v>
      </c>
      <c r="D1354">
        <v>0.77544</v>
      </c>
      <c r="E1354">
        <v>-3822</v>
      </c>
      <c r="F1354">
        <v>-2908</v>
      </c>
      <c r="H1354">
        <v>263.343</v>
      </c>
      <c r="I1354">
        <v>4.3611</v>
      </c>
      <c r="J1354">
        <v>0.43491</v>
      </c>
      <c r="K1354">
        <v>1.25064</v>
      </c>
      <c r="L1354">
        <v>-3011</v>
      </c>
      <c r="M1354">
        <v>-9476</v>
      </c>
      <c r="O1354">
        <v>22216.8</v>
      </c>
      <c r="P1354">
        <v>10158.300000000001</v>
      </c>
      <c r="Q1354">
        <v>3401</v>
      </c>
      <c r="R1354">
        <v>280.071</v>
      </c>
    </row>
    <row r="1355" spans="1:18" ht="13.5">
      <c r="A1355">
        <v>280.44</v>
      </c>
      <c r="B1355">
        <v>5.2128</v>
      </c>
      <c r="C1355">
        <v>1.98707</v>
      </c>
      <c r="D1355">
        <v>0.7776</v>
      </c>
      <c r="E1355">
        <v>-3824</v>
      </c>
      <c r="F1355">
        <v>-2915</v>
      </c>
      <c r="H1355">
        <v>263.466</v>
      </c>
      <c r="I1355">
        <v>4.3669</v>
      </c>
      <c r="J1355">
        <v>0.43927</v>
      </c>
      <c r="K1355">
        <v>1.25388</v>
      </c>
      <c r="L1355">
        <v>-3016</v>
      </c>
      <c r="M1355">
        <v>-9482</v>
      </c>
      <c r="O1355">
        <v>22255.600000000002</v>
      </c>
      <c r="P1355">
        <v>10190.9</v>
      </c>
      <c r="Q1355">
        <v>3401.5</v>
      </c>
      <c r="R1355">
        <v>280.071</v>
      </c>
    </row>
    <row r="1356" spans="1:18" ht="13.5">
      <c r="A1356">
        <v>280.563</v>
      </c>
      <c r="B1356">
        <v>5.2186</v>
      </c>
      <c r="C1356">
        <v>1.99034</v>
      </c>
      <c r="D1356">
        <v>0.7776</v>
      </c>
      <c r="E1356">
        <v>-3825</v>
      </c>
      <c r="F1356">
        <v>-2918</v>
      </c>
      <c r="H1356">
        <v>263.466</v>
      </c>
      <c r="I1356">
        <v>4.3728</v>
      </c>
      <c r="J1356">
        <v>0.44036</v>
      </c>
      <c r="K1356">
        <v>1.25388</v>
      </c>
      <c r="L1356">
        <v>-3022</v>
      </c>
      <c r="M1356">
        <v>-9489</v>
      </c>
      <c r="O1356">
        <v>22286.8</v>
      </c>
      <c r="P1356">
        <v>10205.4</v>
      </c>
      <c r="Q1356">
        <v>3396.5</v>
      </c>
      <c r="R1356">
        <v>279.825</v>
      </c>
    </row>
    <row r="1357" spans="1:18" ht="13.5">
      <c r="A1357">
        <v>281.055</v>
      </c>
      <c r="B1357">
        <v>5.2264</v>
      </c>
      <c r="C1357">
        <v>1.99579</v>
      </c>
      <c r="D1357">
        <v>0.77976</v>
      </c>
      <c r="E1357">
        <v>-3833</v>
      </c>
      <c r="F1357">
        <v>-2925</v>
      </c>
      <c r="H1357">
        <v>263.466</v>
      </c>
      <c r="I1357">
        <v>4.3766</v>
      </c>
      <c r="J1357">
        <v>0.44363</v>
      </c>
      <c r="K1357">
        <v>1.25712</v>
      </c>
      <c r="L1357">
        <v>-3028</v>
      </c>
      <c r="M1357">
        <v>-9494</v>
      </c>
      <c r="O1357">
        <v>22317.6</v>
      </c>
      <c r="P1357">
        <v>10230.766666666666</v>
      </c>
      <c r="Q1357">
        <v>3401</v>
      </c>
      <c r="R1357">
        <v>279.825</v>
      </c>
    </row>
    <row r="1358" spans="1:18" ht="13.5">
      <c r="A1358">
        <v>281.301</v>
      </c>
      <c r="B1358">
        <v>5.2341</v>
      </c>
      <c r="C1358">
        <v>2.00015</v>
      </c>
      <c r="D1358">
        <v>0.78192</v>
      </c>
      <c r="E1358">
        <v>-3832</v>
      </c>
      <c r="F1358">
        <v>-2926</v>
      </c>
      <c r="H1358">
        <v>263.343</v>
      </c>
      <c r="I1358">
        <v>4.3786</v>
      </c>
      <c r="J1358">
        <v>0.44472</v>
      </c>
      <c r="K1358">
        <v>1.25712</v>
      </c>
      <c r="L1358">
        <v>-3029</v>
      </c>
      <c r="M1358">
        <v>-9498</v>
      </c>
      <c r="O1358">
        <v>22348.800000000003</v>
      </c>
      <c r="P1358">
        <v>10248.9</v>
      </c>
      <c r="Q1358">
        <v>3395</v>
      </c>
      <c r="R1358">
        <v>279.702</v>
      </c>
    </row>
    <row r="1359" spans="1:18" ht="13.5">
      <c r="A1359">
        <v>281.67</v>
      </c>
      <c r="B1359">
        <v>5.2399</v>
      </c>
      <c r="C1359">
        <v>2.00451</v>
      </c>
      <c r="D1359">
        <v>0.783</v>
      </c>
      <c r="E1359">
        <v>-3840</v>
      </c>
      <c r="F1359">
        <v>-2936</v>
      </c>
      <c r="H1359">
        <v>263.22</v>
      </c>
      <c r="I1359">
        <v>4.3863</v>
      </c>
      <c r="J1359">
        <v>0.44799</v>
      </c>
      <c r="K1359">
        <v>1.26036</v>
      </c>
      <c r="L1359">
        <v>-3035</v>
      </c>
      <c r="M1359">
        <v>-9506</v>
      </c>
      <c r="O1359">
        <v>22380</v>
      </c>
      <c r="P1359">
        <v>10270.633333333335</v>
      </c>
      <c r="Q1359">
        <v>3393</v>
      </c>
      <c r="R1359">
        <v>279.579</v>
      </c>
    </row>
    <row r="1360" spans="1:18" ht="13.5">
      <c r="A1360">
        <v>281.793</v>
      </c>
      <c r="B1360">
        <v>5.2477</v>
      </c>
      <c r="C1360">
        <v>2.00887</v>
      </c>
      <c r="D1360">
        <v>0.78624</v>
      </c>
      <c r="E1360">
        <v>-3843</v>
      </c>
      <c r="F1360">
        <v>-2938</v>
      </c>
      <c r="H1360">
        <v>263.343</v>
      </c>
      <c r="I1360">
        <v>4.3902</v>
      </c>
      <c r="J1360">
        <v>0.45126</v>
      </c>
      <c r="K1360">
        <v>1.26036</v>
      </c>
      <c r="L1360">
        <v>-3042</v>
      </c>
      <c r="M1360">
        <v>-9512</v>
      </c>
      <c r="O1360">
        <v>22418.800000000003</v>
      </c>
      <c r="P1360">
        <v>10288.800000000001</v>
      </c>
      <c r="Q1360">
        <v>3389</v>
      </c>
      <c r="R1360">
        <v>279.456</v>
      </c>
    </row>
    <row r="1361" spans="1:18" ht="13.5">
      <c r="A1361">
        <v>282.039</v>
      </c>
      <c r="B1361">
        <v>5.2574</v>
      </c>
      <c r="C1361">
        <v>2.01323</v>
      </c>
      <c r="D1361">
        <v>0.78732</v>
      </c>
      <c r="E1361">
        <v>-3844</v>
      </c>
      <c r="F1361">
        <v>-2943</v>
      </c>
      <c r="H1361">
        <v>263.343</v>
      </c>
      <c r="I1361">
        <v>4.396</v>
      </c>
      <c r="J1361">
        <v>0.45344</v>
      </c>
      <c r="K1361">
        <v>1.26252</v>
      </c>
      <c r="L1361">
        <v>-3046</v>
      </c>
      <c r="M1361">
        <v>-9519</v>
      </c>
      <c r="O1361">
        <v>22449.6</v>
      </c>
      <c r="P1361">
        <v>10317.766666666665</v>
      </c>
      <c r="Q1361">
        <v>3393.5</v>
      </c>
      <c r="R1361">
        <v>279.333</v>
      </c>
    </row>
    <row r="1362" spans="1:18" ht="13.5">
      <c r="A1362">
        <v>282.285</v>
      </c>
      <c r="B1362">
        <v>5.2632</v>
      </c>
      <c r="C1362">
        <v>2.0165</v>
      </c>
      <c r="D1362">
        <v>0.7884</v>
      </c>
      <c r="E1362">
        <v>-3845</v>
      </c>
      <c r="F1362">
        <v>-2945</v>
      </c>
      <c r="H1362">
        <v>263.343</v>
      </c>
      <c r="I1362">
        <v>4.398</v>
      </c>
      <c r="J1362">
        <v>0.45453</v>
      </c>
      <c r="K1362">
        <v>1.2636</v>
      </c>
      <c r="L1362">
        <v>-3051</v>
      </c>
      <c r="M1362">
        <v>-9524</v>
      </c>
      <c r="O1362">
        <v>22480.8</v>
      </c>
      <c r="P1362">
        <v>10335.933333333334</v>
      </c>
      <c r="Q1362">
        <v>3393</v>
      </c>
      <c r="R1362">
        <v>279.21</v>
      </c>
    </row>
    <row r="1363" spans="1:18" ht="13.5">
      <c r="A1363">
        <v>282.285</v>
      </c>
      <c r="B1363">
        <v>5.271</v>
      </c>
      <c r="C1363">
        <v>2.02304</v>
      </c>
      <c r="D1363">
        <v>0.79056</v>
      </c>
      <c r="E1363">
        <v>-3845</v>
      </c>
      <c r="F1363">
        <v>-2947</v>
      </c>
      <c r="H1363">
        <v>263.343</v>
      </c>
      <c r="I1363">
        <v>4.4038</v>
      </c>
      <c r="J1363">
        <v>0.4578</v>
      </c>
      <c r="K1363">
        <v>1.26576</v>
      </c>
      <c r="L1363">
        <v>-3057</v>
      </c>
      <c r="M1363">
        <v>-9528</v>
      </c>
      <c r="O1363">
        <v>22519.600000000002</v>
      </c>
      <c r="P1363">
        <v>10364.9</v>
      </c>
      <c r="Q1363">
        <v>3391</v>
      </c>
      <c r="R1363">
        <v>279.087</v>
      </c>
    </row>
    <row r="1364" spans="1:18" ht="13.5">
      <c r="A1364">
        <v>282.654</v>
      </c>
      <c r="B1364">
        <v>5.2787</v>
      </c>
      <c r="C1364">
        <v>2.0274</v>
      </c>
      <c r="D1364">
        <v>0.79164</v>
      </c>
      <c r="E1364">
        <v>-3851</v>
      </c>
      <c r="F1364">
        <v>-2951</v>
      </c>
      <c r="H1364">
        <v>263.343</v>
      </c>
      <c r="I1364">
        <v>4.4077</v>
      </c>
      <c r="J1364">
        <v>0.45889</v>
      </c>
      <c r="K1364">
        <v>1.26792</v>
      </c>
      <c r="L1364">
        <v>-3065</v>
      </c>
      <c r="M1364">
        <v>-9535</v>
      </c>
      <c r="O1364">
        <v>22550.399999999998</v>
      </c>
      <c r="P1364">
        <v>10383.033333333333</v>
      </c>
      <c r="Q1364">
        <v>3389.5</v>
      </c>
      <c r="R1364">
        <v>278.964</v>
      </c>
    </row>
    <row r="1365" spans="1:18" ht="13.5">
      <c r="A1365">
        <v>282.654</v>
      </c>
      <c r="B1365">
        <v>5.2865</v>
      </c>
      <c r="C1365">
        <v>2.03285</v>
      </c>
      <c r="D1365">
        <v>0.7938</v>
      </c>
      <c r="E1365">
        <v>-3848</v>
      </c>
      <c r="F1365">
        <v>-2950</v>
      </c>
      <c r="H1365">
        <v>263.343</v>
      </c>
      <c r="I1365">
        <v>4.4116</v>
      </c>
      <c r="J1365">
        <v>0.46107</v>
      </c>
      <c r="K1365">
        <v>1.26792</v>
      </c>
      <c r="L1365">
        <v>-3067</v>
      </c>
      <c r="M1365">
        <v>-9538</v>
      </c>
      <c r="O1365">
        <v>22581.6</v>
      </c>
      <c r="P1365">
        <v>10408.433333333334</v>
      </c>
      <c r="Q1365">
        <v>3389</v>
      </c>
      <c r="R1365">
        <v>278.841</v>
      </c>
    </row>
    <row r="1366" spans="1:18" ht="13.5">
      <c r="A1366">
        <v>282.654</v>
      </c>
      <c r="B1366">
        <v>5.2943</v>
      </c>
      <c r="C1366">
        <v>2.03721</v>
      </c>
      <c r="D1366">
        <v>0.7938</v>
      </c>
      <c r="E1366">
        <v>-3850</v>
      </c>
      <c r="F1366">
        <v>-2951</v>
      </c>
      <c r="H1366">
        <v>263.343</v>
      </c>
      <c r="I1366">
        <v>4.4154</v>
      </c>
      <c r="J1366">
        <v>0.46325</v>
      </c>
      <c r="K1366">
        <v>1.27116</v>
      </c>
      <c r="L1366">
        <v>-3072</v>
      </c>
      <c r="M1366">
        <v>-9548</v>
      </c>
      <c r="O1366">
        <v>22612.8</v>
      </c>
      <c r="P1366">
        <v>10426.566666666666</v>
      </c>
      <c r="Q1366">
        <v>3389.5</v>
      </c>
      <c r="R1366">
        <v>278.841</v>
      </c>
    </row>
    <row r="1367" spans="1:18" ht="13.5">
      <c r="A1367">
        <v>282.531</v>
      </c>
      <c r="B1367">
        <v>5.304</v>
      </c>
      <c r="C1367">
        <v>2.04266</v>
      </c>
      <c r="D1367">
        <v>0.79704</v>
      </c>
      <c r="E1367">
        <v>-3851</v>
      </c>
      <c r="F1367">
        <v>-2953</v>
      </c>
      <c r="H1367">
        <v>263.343</v>
      </c>
      <c r="I1367">
        <v>4.4193</v>
      </c>
      <c r="J1367">
        <v>0.46434</v>
      </c>
      <c r="K1367">
        <v>1.27116</v>
      </c>
      <c r="L1367">
        <v>-3078</v>
      </c>
      <c r="M1367">
        <v>-9552</v>
      </c>
      <c r="O1367">
        <v>22651.6</v>
      </c>
      <c r="P1367">
        <v>10451.933333333332</v>
      </c>
      <c r="Q1367">
        <v>3390.5</v>
      </c>
      <c r="R1367">
        <v>278.595</v>
      </c>
    </row>
    <row r="1368" spans="1:18" ht="13.5">
      <c r="A1368">
        <v>282.654</v>
      </c>
      <c r="B1368">
        <v>5.3117</v>
      </c>
      <c r="C1368">
        <v>2.04811</v>
      </c>
      <c r="D1368">
        <v>0.79812</v>
      </c>
      <c r="E1368">
        <v>-3850</v>
      </c>
      <c r="F1368">
        <v>-2953</v>
      </c>
      <c r="H1368">
        <v>263.343</v>
      </c>
      <c r="I1368">
        <v>4.4271</v>
      </c>
      <c r="J1368">
        <v>0.46652</v>
      </c>
      <c r="K1368">
        <v>1.2744</v>
      </c>
      <c r="L1368">
        <v>-3082</v>
      </c>
      <c r="M1368">
        <v>-9555</v>
      </c>
      <c r="O1368">
        <v>22682.4</v>
      </c>
      <c r="P1368">
        <v>10484.566666666666</v>
      </c>
      <c r="Q1368">
        <v>3390</v>
      </c>
      <c r="R1368">
        <v>278.595</v>
      </c>
    </row>
    <row r="1369" spans="1:18" ht="13.5">
      <c r="A1369">
        <v>282.777</v>
      </c>
      <c r="B1369">
        <v>5.3195</v>
      </c>
      <c r="C1369">
        <v>2.05138</v>
      </c>
      <c r="D1369">
        <v>0.7992</v>
      </c>
      <c r="E1369">
        <v>-3850</v>
      </c>
      <c r="F1369">
        <v>-2952</v>
      </c>
      <c r="H1369">
        <v>263.343</v>
      </c>
      <c r="I1369">
        <v>4.431</v>
      </c>
      <c r="J1369">
        <v>0.46979</v>
      </c>
      <c r="K1369">
        <v>1.2744</v>
      </c>
      <c r="L1369">
        <v>-3086</v>
      </c>
      <c r="M1369">
        <v>-9559</v>
      </c>
      <c r="O1369">
        <v>22721.2</v>
      </c>
      <c r="P1369">
        <v>10509.933333333334</v>
      </c>
      <c r="Q1369">
        <v>3390</v>
      </c>
      <c r="R1369">
        <v>278.349</v>
      </c>
    </row>
    <row r="1370" spans="1:18" ht="13.5">
      <c r="A1370">
        <v>282.777</v>
      </c>
      <c r="B1370">
        <v>5.3272</v>
      </c>
      <c r="C1370">
        <v>2.05792</v>
      </c>
      <c r="D1370">
        <v>0.80028</v>
      </c>
      <c r="E1370">
        <v>-3851</v>
      </c>
      <c r="F1370">
        <v>-2953</v>
      </c>
      <c r="H1370">
        <v>263.22</v>
      </c>
      <c r="I1370">
        <v>4.4348</v>
      </c>
      <c r="J1370">
        <v>0.47306</v>
      </c>
      <c r="K1370">
        <v>1.27656</v>
      </c>
      <c r="L1370">
        <v>-3093</v>
      </c>
      <c r="M1370">
        <v>-9562</v>
      </c>
      <c r="O1370">
        <v>22752.4</v>
      </c>
      <c r="P1370">
        <v>10531.733333333334</v>
      </c>
      <c r="Q1370">
        <v>3389</v>
      </c>
      <c r="R1370">
        <v>278.226</v>
      </c>
    </row>
    <row r="1371" spans="1:18" ht="13.5">
      <c r="A1371">
        <v>282.777</v>
      </c>
      <c r="B1371">
        <v>5.335</v>
      </c>
      <c r="C1371">
        <v>2.06228</v>
      </c>
      <c r="D1371">
        <v>0.80244</v>
      </c>
      <c r="E1371">
        <v>-3850</v>
      </c>
      <c r="F1371">
        <v>-2955</v>
      </c>
      <c r="H1371">
        <v>263.22</v>
      </c>
      <c r="I1371">
        <v>4.4387</v>
      </c>
      <c r="J1371">
        <v>0.47524</v>
      </c>
      <c r="K1371">
        <v>1.27764</v>
      </c>
      <c r="L1371">
        <v>-3098</v>
      </c>
      <c r="M1371">
        <v>-9568</v>
      </c>
      <c r="O1371">
        <v>22783.2</v>
      </c>
      <c r="P1371">
        <v>10560.7</v>
      </c>
      <c r="Q1371">
        <v>3389.5</v>
      </c>
      <c r="R1371">
        <v>277.98</v>
      </c>
    </row>
    <row r="1372" spans="1:18" ht="13.5">
      <c r="A1372">
        <v>282.777</v>
      </c>
      <c r="B1372">
        <v>5.3428</v>
      </c>
      <c r="C1372">
        <v>2.06773</v>
      </c>
      <c r="D1372">
        <v>0.8046</v>
      </c>
      <c r="E1372">
        <v>-3850</v>
      </c>
      <c r="F1372">
        <v>-2955</v>
      </c>
      <c r="H1372">
        <v>263.22</v>
      </c>
      <c r="I1372">
        <v>4.4445</v>
      </c>
      <c r="J1372">
        <v>0.47851</v>
      </c>
      <c r="K1372">
        <v>1.2798</v>
      </c>
      <c r="L1372">
        <v>-3102</v>
      </c>
      <c r="M1372">
        <v>-9572</v>
      </c>
      <c r="O1372">
        <v>22814.399999999998</v>
      </c>
      <c r="P1372">
        <v>10578.866666666665</v>
      </c>
      <c r="Q1372">
        <v>3388.5</v>
      </c>
      <c r="R1372">
        <v>278.103</v>
      </c>
    </row>
    <row r="1373" spans="1:18" ht="13.5">
      <c r="A1373">
        <v>282.654</v>
      </c>
      <c r="B1373">
        <v>5.3525</v>
      </c>
      <c r="C1373">
        <v>2.07209</v>
      </c>
      <c r="D1373">
        <v>0.80568</v>
      </c>
      <c r="E1373">
        <v>-3850</v>
      </c>
      <c r="F1373">
        <v>-2954</v>
      </c>
      <c r="H1373">
        <v>263.22</v>
      </c>
      <c r="I1373">
        <v>4.4484</v>
      </c>
      <c r="J1373">
        <v>0.48069</v>
      </c>
      <c r="K1373">
        <v>1.28088</v>
      </c>
      <c r="L1373">
        <v>-3107</v>
      </c>
      <c r="M1373">
        <v>-9575</v>
      </c>
      <c r="O1373">
        <v>22845.600000000002</v>
      </c>
      <c r="P1373">
        <v>10607.833333333334</v>
      </c>
      <c r="Q1373">
        <v>3389.5</v>
      </c>
      <c r="R1373">
        <v>277.857</v>
      </c>
    </row>
    <row r="1374" spans="1:18" ht="13.5">
      <c r="A1374">
        <v>282.654</v>
      </c>
      <c r="B1374">
        <v>5.3602</v>
      </c>
      <c r="C1374">
        <v>2.07754</v>
      </c>
      <c r="D1374">
        <v>0.80676</v>
      </c>
      <c r="E1374">
        <v>-3852</v>
      </c>
      <c r="F1374">
        <v>-2958</v>
      </c>
      <c r="H1374">
        <v>263.22</v>
      </c>
      <c r="I1374">
        <v>4.4542</v>
      </c>
      <c r="J1374">
        <v>0.48287</v>
      </c>
      <c r="K1374">
        <v>1.28412</v>
      </c>
      <c r="L1374">
        <v>-3114</v>
      </c>
      <c r="M1374">
        <v>-9579</v>
      </c>
      <c r="O1374">
        <v>22876.4</v>
      </c>
      <c r="P1374">
        <v>10622.366666666667</v>
      </c>
      <c r="Q1374">
        <v>3375.5</v>
      </c>
      <c r="R1374">
        <v>277.857</v>
      </c>
    </row>
    <row r="1375" spans="1:18" ht="13.5">
      <c r="A1375">
        <v>282.531</v>
      </c>
      <c r="B1375">
        <v>5.368</v>
      </c>
      <c r="C1375">
        <v>2.08081</v>
      </c>
      <c r="D1375">
        <v>0.80784</v>
      </c>
      <c r="E1375">
        <v>-3844</v>
      </c>
      <c r="F1375">
        <v>-2950</v>
      </c>
      <c r="H1375">
        <v>263.343</v>
      </c>
      <c r="I1375">
        <v>4.4581</v>
      </c>
      <c r="J1375">
        <v>0.48505</v>
      </c>
      <c r="K1375">
        <v>1.2852</v>
      </c>
      <c r="L1375">
        <v>-3118</v>
      </c>
      <c r="M1375">
        <v>-9582</v>
      </c>
      <c r="O1375">
        <v>22884.399999999998</v>
      </c>
      <c r="P1375">
        <v>10626.033333333335</v>
      </c>
      <c r="Q1375">
        <v>3358.5</v>
      </c>
      <c r="R1375">
        <v>276.258</v>
      </c>
    </row>
    <row r="1376" spans="1:18" ht="13.5">
      <c r="A1376">
        <v>282.654</v>
      </c>
      <c r="B1376">
        <v>5.3757</v>
      </c>
      <c r="C1376">
        <v>2.08735</v>
      </c>
      <c r="D1376">
        <v>0.81</v>
      </c>
      <c r="E1376">
        <v>-3853</v>
      </c>
      <c r="F1376">
        <v>-2964</v>
      </c>
      <c r="H1376">
        <v>263.097</v>
      </c>
      <c r="I1376">
        <v>4.462</v>
      </c>
      <c r="J1376">
        <v>0.48723</v>
      </c>
      <c r="K1376">
        <v>1.28628</v>
      </c>
      <c r="L1376">
        <v>-3123</v>
      </c>
      <c r="M1376">
        <v>-9585</v>
      </c>
      <c r="O1376">
        <v>22884.399999999998</v>
      </c>
      <c r="P1376">
        <v>10644.166666666666</v>
      </c>
      <c r="Q1376">
        <v>3347</v>
      </c>
      <c r="R1376">
        <v>275.028</v>
      </c>
    </row>
    <row r="1377" spans="1:18" ht="13.5">
      <c r="A1377">
        <v>282.531</v>
      </c>
      <c r="B1377">
        <v>5.3835</v>
      </c>
      <c r="C1377">
        <v>2.09498</v>
      </c>
      <c r="D1377">
        <v>0.81</v>
      </c>
      <c r="E1377">
        <v>-3829</v>
      </c>
      <c r="F1377">
        <v>-2965</v>
      </c>
      <c r="H1377">
        <v>263.097</v>
      </c>
      <c r="I1377">
        <v>4.4678</v>
      </c>
      <c r="J1377">
        <v>0.4905</v>
      </c>
      <c r="K1377">
        <v>1.28736</v>
      </c>
      <c r="L1377">
        <v>-3128</v>
      </c>
      <c r="M1377">
        <v>-9586</v>
      </c>
      <c r="O1377">
        <v>22892</v>
      </c>
      <c r="P1377">
        <v>10647.833333333334</v>
      </c>
      <c r="Q1377">
        <v>3330.5</v>
      </c>
      <c r="R1377">
        <v>273.675</v>
      </c>
    </row>
    <row r="1378" spans="1:18" ht="13.5">
      <c r="A1378">
        <v>282.162</v>
      </c>
      <c r="B1378">
        <v>5.3932</v>
      </c>
      <c r="C1378">
        <v>2.10261</v>
      </c>
      <c r="D1378">
        <v>0.81</v>
      </c>
      <c r="E1378">
        <v>-3834</v>
      </c>
      <c r="F1378">
        <v>-2972</v>
      </c>
      <c r="H1378">
        <v>262.974</v>
      </c>
      <c r="I1378">
        <v>4.4698</v>
      </c>
      <c r="J1378">
        <v>0.49159</v>
      </c>
      <c r="K1378">
        <v>1.28952</v>
      </c>
      <c r="L1378">
        <v>-3133</v>
      </c>
      <c r="M1378">
        <v>-9589</v>
      </c>
      <c r="O1378">
        <v>22884.399999999998</v>
      </c>
      <c r="P1378">
        <v>10651.500000000002</v>
      </c>
      <c r="Q1378">
        <v>3314</v>
      </c>
      <c r="R1378">
        <v>272.568</v>
      </c>
    </row>
    <row r="1379" spans="1:18" ht="13.5">
      <c r="A1379">
        <v>282.039</v>
      </c>
      <c r="B1379">
        <v>5.401</v>
      </c>
      <c r="C1379">
        <v>2.10915</v>
      </c>
      <c r="D1379">
        <v>0.81108</v>
      </c>
      <c r="E1379">
        <v>-3830</v>
      </c>
      <c r="F1379">
        <v>-2973</v>
      </c>
      <c r="H1379">
        <v>263.097</v>
      </c>
      <c r="I1379">
        <v>4.4756</v>
      </c>
      <c r="J1379">
        <v>0.49377</v>
      </c>
      <c r="K1379">
        <v>1.29168</v>
      </c>
      <c r="L1379">
        <v>-3137</v>
      </c>
      <c r="M1379">
        <v>-9594</v>
      </c>
      <c r="O1379">
        <v>22884.399999999998</v>
      </c>
      <c r="P1379">
        <v>10655.133333333333</v>
      </c>
      <c r="Q1379">
        <v>3305</v>
      </c>
      <c r="R1379">
        <v>271.461</v>
      </c>
    </row>
    <row r="1380" spans="1:18" ht="13.5">
      <c r="A1380">
        <v>281.67</v>
      </c>
      <c r="B1380">
        <v>5.4087</v>
      </c>
      <c r="C1380">
        <v>2.1146</v>
      </c>
      <c r="D1380">
        <v>0.81324</v>
      </c>
      <c r="E1380">
        <v>-3828</v>
      </c>
      <c r="F1380">
        <v>-2972</v>
      </c>
      <c r="H1380">
        <v>262.974</v>
      </c>
      <c r="I1380">
        <v>4.4814</v>
      </c>
      <c r="J1380">
        <v>0.49595</v>
      </c>
      <c r="K1380">
        <v>1.29168</v>
      </c>
      <c r="L1380">
        <v>-3140</v>
      </c>
      <c r="M1380">
        <v>-9594</v>
      </c>
      <c r="O1380">
        <v>22884.399999999998</v>
      </c>
      <c r="P1380">
        <v>10658.833333333334</v>
      </c>
      <c r="Q1380">
        <v>3295</v>
      </c>
      <c r="R1380">
        <v>270.6</v>
      </c>
    </row>
    <row r="1381" spans="1:18" ht="13.5">
      <c r="A1381">
        <v>281.793</v>
      </c>
      <c r="B1381">
        <v>5.4165</v>
      </c>
      <c r="C1381">
        <v>2.12005</v>
      </c>
      <c r="D1381">
        <v>0.81324</v>
      </c>
      <c r="E1381">
        <v>-3827</v>
      </c>
      <c r="F1381">
        <v>-2976</v>
      </c>
      <c r="H1381">
        <v>262.974</v>
      </c>
      <c r="I1381">
        <v>4.4853</v>
      </c>
      <c r="J1381">
        <v>0.49813</v>
      </c>
      <c r="K1381">
        <v>1.29492</v>
      </c>
      <c r="L1381">
        <v>-3149</v>
      </c>
      <c r="M1381">
        <v>-9599</v>
      </c>
      <c r="O1381">
        <v>22892</v>
      </c>
      <c r="P1381">
        <v>10662.466666666667</v>
      </c>
      <c r="Q1381">
        <v>3276.5</v>
      </c>
      <c r="R1381">
        <v>269.616</v>
      </c>
    </row>
    <row r="1382" spans="1:18" ht="13.5">
      <c r="A1382">
        <v>281.547</v>
      </c>
      <c r="B1382">
        <v>5.4242</v>
      </c>
      <c r="C1382">
        <v>2.12768</v>
      </c>
      <c r="D1382">
        <v>0.81648</v>
      </c>
      <c r="E1382">
        <v>-3825</v>
      </c>
      <c r="F1382">
        <v>-2983</v>
      </c>
      <c r="H1382">
        <v>262.974</v>
      </c>
      <c r="I1382">
        <v>4.4892</v>
      </c>
      <c r="J1382">
        <v>0.5014</v>
      </c>
      <c r="K1382">
        <v>1.296</v>
      </c>
      <c r="L1382">
        <v>-3151</v>
      </c>
      <c r="M1382">
        <v>-9598</v>
      </c>
      <c r="O1382">
        <v>22899.6</v>
      </c>
      <c r="P1382">
        <v>10669.733333333334</v>
      </c>
      <c r="Q1382">
        <v>3267</v>
      </c>
      <c r="R1382">
        <v>268.755</v>
      </c>
    </row>
    <row r="1383" spans="1:13" ht="13.5">
      <c r="A1383">
        <v>281.547</v>
      </c>
      <c r="B1383">
        <v>5.4339</v>
      </c>
      <c r="C1383">
        <v>2.13204</v>
      </c>
      <c r="D1383">
        <v>0.81648</v>
      </c>
      <c r="E1383">
        <v>-3822</v>
      </c>
      <c r="F1383">
        <v>-2985</v>
      </c>
      <c r="H1383">
        <v>262.974</v>
      </c>
      <c r="I1383">
        <v>4.4911</v>
      </c>
      <c r="J1383">
        <v>0.50358</v>
      </c>
      <c r="K1383">
        <v>1.29708</v>
      </c>
      <c r="L1383">
        <v>-3159</v>
      </c>
      <c r="M1383">
        <v>-9603</v>
      </c>
    </row>
    <row r="1384" spans="1:13" ht="13.5">
      <c r="A1384">
        <v>281.301</v>
      </c>
      <c r="B1384">
        <v>5.4417</v>
      </c>
      <c r="C1384">
        <v>2.13749</v>
      </c>
      <c r="D1384">
        <v>0.81972</v>
      </c>
      <c r="E1384">
        <v>-3822</v>
      </c>
      <c r="F1384">
        <v>-2987</v>
      </c>
      <c r="H1384">
        <v>262.851</v>
      </c>
      <c r="I1384">
        <v>4.4969</v>
      </c>
      <c r="J1384">
        <v>0.50685</v>
      </c>
      <c r="K1384">
        <v>1.29924</v>
      </c>
      <c r="L1384">
        <v>-3165</v>
      </c>
      <c r="M1384">
        <v>-9603</v>
      </c>
    </row>
    <row r="1385" spans="1:13" ht="13.5">
      <c r="A1385">
        <v>281.301</v>
      </c>
      <c r="B1385">
        <v>5.4495</v>
      </c>
      <c r="C1385">
        <v>2.14512</v>
      </c>
      <c r="D1385">
        <v>0.8208</v>
      </c>
      <c r="E1385">
        <v>-3822</v>
      </c>
      <c r="F1385">
        <v>-2989</v>
      </c>
      <c r="H1385">
        <v>262.851</v>
      </c>
      <c r="I1385">
        <v>4.5008</v>
      </c>
      <c r="J1385">
        <v>0.50794</v>
      </c>
      <c r="K1385">
        <v>1.30032</v>
      </c>
      <c r="L1385">
        <v>-3169</v>
      </c>
      <c r="M1385">
        <v>-9607</v>
      </c>
    </row>
    <row r="1386" spans="1:13" ht="13.5">
      <c r="A1386">
        <v>281.178</v>
      </c>
      <c r="B1386">
        <v>5.4572</v>
      </c>
      <c r="C1386">
        <v>2.14948</v>
      </c>
      <c r="D1386">
        <v>0.8208</v>
      </c>
      <c r="E1386">
        <v>-3820</v>
      </c>
      <c r="F1386">
        <v>-2990</v>
      </c>
      <c r="H1386">
        <v>262.728</v>
      </c>
      <c r="I1386">
        <v>4.5047</v>
      </c>
      <c r="J1386">
        <v>0.51121</v>
      </c>
      <c r="K1386">
        <v>1.3014</v>
      </c>
      <c r="L1386">
        <v>-3174</v>
      </c>
      <c r="M1386">
        <v>-9607</v>
      </c>
    </row>
    <row r="1387" spans="1:13" ht="13.5">
      <c r="A1387">
        <v>281.055</v>
      </c>
      <c r="B1387">
        <v>5.4669</v>
      </c>
      <c r="C1387">
        <v>2.15493</v>
      </c>
      <c r="D1387">
        <v>0.82296</v>
      </c>
      <c r="E1387">
        <v>-3822</v>
      </c>
      <c r="F1387">
        <v>-2991</v>
      </c>
      <c r="H1387">
        <v>262.851</v>
      </c>
      <c r="I1387">
        <v>4.5086</v>
      </c>
      <c r="J1387">
        <v>0.51557</v>
      </c>
      <c r="K1387">
        <v>1.30248</v>
      </c>
      <c r="L1387">
        <v>-3178</v>
      </c>
      <c r="M1387">
        <v>-9609</v>
      </c>
    </row>
    <row r="1388" spans="1:13" ht="13.5">
      <c r="A1388">
        <v>280.686</v>
      </c>
      <c r="B1388">
        <v>5.4747</v>
      </c>
      <c r="C1388">
        <v>2.16147</v>
      </c>
      <c r="D1388">
        <v>0.82404</v>
      </c>
      <c r="E1388">
        <v>-3818</v>
      </c>
      <c r="F1388">
        <v>-2992</v>
      </c>
      <c r="H1388">
        <v>262.851</v>
      </c>
      <c r="I1388">
        <v>4.5144</v>
      </c>
      <c r="J1388">
        <v>0.51666</v>
      </c>
      <c r="K1388">
        <v>1.30356</v>
      </c>
      <c r="L1388">
        <v>-3185</v>
      </c>
      <c r="M1388">
        <v>-9610</v>
      </c>
    </row>
    <row r="1389" spans="1:13" ht="13.5">
      <c r="A1389">
        <v>280.932</v>
      </c>
      <c r="B1389">
        <v>5.4824</v>
      </c>
      <c r="C1389">
        <v>2.16474</v>
      </c>
      <c r="D1389">
        <v>0.8262</v>
      </c>
      <c r="E1389">
        <v>-3816</v>
      </c>
      <c r="F1389">
        <v>-2992</v>
      </c>
      <c r="H1389">
        <v>262.605</v>
      </c>
      <c r="I1389">
        <v>4.5183</v>
      </c>
      <c r="J1389">
        <v>0.51993</v>
      </c>
      <c r="K1389">
        <v>1.30464</v>
      </c>
      <c r="L1389">
        <v>-3189</v>
      </c>
      <c r="M1389">
        <v>-9611</v>
      </c>
    </row>
    <row r="1390" spans="1:13" ht="13.5">
      <c r="A1390">
        <v>280.686</v>
      </c>
      <c r="B1390">
        <v>5.4902</v>
      </c>
      <c r="C1390">
        <v>2.17019</v>
      </c>
      <c r="D1390">
        <v>0.82836</v>
      </c>
      <c r="E1390">
        <v>-3815</v>
      </c>
      <c r="F1390">
        <v>-2993</v>
      </c>
      <c r="H1390">
        <v>262.482</v>
      </c>
      <c r="I1390">
        <v>4.526</v>
      </c>
      <c r="J1390">
        <v>0.52429</v>
      </c>
      <c r="K1390">
        <v>1.30572</v>
      </c>
      <c r="L1390">
        <v>-3196</v>
      </c>
      <c r="M1390">
        <v>-9613</v>
      </c>
    </row>
    <row r="1391" spans="1:13" ht="13.5">
      <c r="A1391">
        <v>280.809</v>
      </c>
      <c r="B1391">
        <v>5.498</v>
      </c>
      <c r="C1391">
        <v>2.17346</v>
      </c>
      <c r="D1391">
        <v>0.82944</v>
      </c>
      <c r="E1391">
        <v>-3814</v>
      </c>
      <c r="F1391">
        <v>-2994</v>
      </c>
      <c r="H1391">
        <v>262.359</v>
      </c>
      <c r="I1391">
        <v>4.5299</v>
      </c>
      <c r="J1391">
        <v>0.52647</v>
      </c>
      <c r="K1391">
        <v>1.30788</v>
      </c>
      <c r="L1391">
        <v>-3200</v>
      </c>
      <c r="M1391">
        <v>-9613</v>
      </c>
    </row>
    <row r="1392" spans="1:13" ht="13.5">
      <c r="A1392">
        <v>280.563</v>
      </c>
      <c r="B1392">
        <v>5.5057</v>
      </c>
      <c r="C1392">
        <v>2.17891</v>
      </c>
      <c r="D1392">
        <v>0.8316</v>
      </c>
      <c r="E1392">
        <v>-3812</v>
      </c>
      <c r="F1392">
        <v>-2994</v>
      </c>
      <c r="H1392">
        <v>262.482</v>
      </c>
      <c r="I1392">
        <v>4.5357</v>
      </c>
      <c r="J1392">
        <v>0.52974</v>
      </c>
      <c r="K1392">
        <v>1.31004</v>
      </c>
      <c r="L1392">
        <v>-3207</v>
      </c>
      <c r="M1392">
        <v>-9620</v>
      </c>
    </row>
    <row r="1393" spans="1:13" ht="13.5">
      <c r="A1393">
        <v>280.563</v>
      </c>
      <c r="B1393">
        <v>5.5154</v>
      </c>
      <c r="C1393">
        <v>2.18327</v>
      </c>
      <c r="D1393">
        <v>0.83376</v>
      </c>
      <c r="E1393">
        <v>-3819</v>
      </c>
      <c r="F1393">
        <v>-3001</v>
      </c>
      <c r="H1393">
        <v>262.482</v>
      </c>
      <c r="I1393">
        <v>4.5396</v>
      </c>
      <c r="J1393">
        <v>0.53301</v>
      </c>
      <c r="K1393">
        <v>1.31112</v>
      </c>
      <c r="L1393">
        <v>-3210</v>
      </c>
      <c r="M1393">
        <v>-9614</v>
      </c>
    </row>
    <row r="1394" spans="1:13" ht="13.5">
      <c r="A1394">
        <v>280.317</v>
      </c>
      <c r="B1394">
        <v>5.5232</v>
      </c>
      <c r="C1394">
        <v>2.18763</v>
      </c>
      <c r="D1394">
        <v>0.83376</v>
      </c>
      <c r="E1394">
        <v>-3809</v>
      </c>
      <c r="F1394">
        <v>-2992</v>
      </c>
      <c r="H1394">
        <v>262.359</v>
      </c>
      <c r="I1394">
        <v>4.5415</v>
      </c>
      <c r="J1394">
        <v>0.53519</v>
      </c>
      <c r="K1394">
        <v>1.3122</v>
      </c>
      <c r="L1394">
        <v>-3217</v>
      </c>
      <c r="M1394">
        <v>-9617</v>
      </c>
    </row>
    <row r="1395" spans="1:13" ht="13.5">
      <c r="A1395">
        <v>280.194</v>
      </c>
      <c r="B1395">
        <v>5.5309</v>
      </c>
      <c r="C1395">
        <v>2.19308</v>
      </c>
      <c r="D1395">
        <v>0.837</v>
      </c>
      <c r="E1395">
        <v>-3811</v>
      </c>
      <c r="F1395">
        <v>-3004</v>
      </c>
      <c r="H1395">
        <v>262.359</v>
      </c>
      <c r="I1395">
        <v>4.5454</v>
      </c>
      <c r="J1395">
        <v>0.53737</v>
      </c>
      <c r="K1395">
        <v>1.31328</v>
      </c>
      <c r="L1395">
        <v>-3216</v>
      </c>
      <c r="M1395">
        <v>-9612</v>
      </c>
    </row>
    <row r="1396" spans="1:13" ht="13.5">
      <c r="A1396">
        <v>280.194</v>
      </c>
      <c r="B1396">
        <v>5.5387</v>
      </c>
      <c r="C1396">
        <v>2.19853</v>
      </c>
      <c r="D1396">
        <v>0.837</v>
      </c>
      <c r="E1396">
        <v>-3806</v>
      </c>
      <c r="F1396">
        <v>-2995</v>
      </c>
      <c r="H1396">
        <v>262.236</v>
      </c>
      <c r="I1396">
        <v>4.5532</v>
      </c>
      <c r="J1396">
        <v>0.54173</v>
      </c>
      <c r="K1396">
        <v>1.31544</v>
      </c>
      <c r="L1396">
        <v>-3228</v>
      </c>
      <c r="M1396">
        <v>-9617</v>
      </c>
    </row>
    <row r="1397" spans="1:13" ht="13.5">
      <c r="A1397">
        <v>280.071</v>
      </c>
      <c r="B1397">
        <v>5.5465</v>
      </c>
      <c r="C1397">
        <v>2.20289</v>
      </c>
      <c r="D1397">
        <v>0.83916</v>
      </c>
      <c r="E1397">
        <v>-3803</v>
      </c>
      <c r="F1397">
        <v>-2995</v>
      </c>
      <c r="H1397">
        <v>262.113</v>
      </c>
      <c r="I1397">
        <v>4.5551</v>
      </c>
      <c r="J1397">
        <v>0.54391</v>
      </c>
      <c r="K1397">
        <v>1.31652</v>
      </c>
      <c r="L1397">
        <v>-3227</v>
      </c>
      <c r="M1397">
        <v>-9611</v>
      </c>
    </row>
    <row r="1398" spans="1:13" ht="13.5">
      <c r="A1398">
        <v>280.071</v>
      </c>
      <c r="B1398">
        <v>5.5542</v>
      </c>
      <c r="C1398">
        <v>2.20725</v>
      </c>
      <c r="D1398">
        <v>0.84024</v>
      </c>
      <c r="E1398">
        <v>-3805</v>
      </c>
      <c r="F1398">
        <v>-2997</v>
      </c>
      <c r="H1398">
        <v>262.113</v>
      </c>
      <c r="I1398">
        <v>4.5609</v>
      </c>
      <c r="J1398">
        <v>0.54609</v>
      </c>
      <c r="K1398">
        <v>1.3176</v>
      </c>
      <c r="L1398">
        <v>-3236</v>
      </c>
      <c r="M1398">
        <v>-9619</v>
      </c>
    </row>
    <row r="1399" spans="1:13" ht="13.5">
      <c r="A1399">
        <v>280.071</v>
      </c>
      <c r="B1399">
        <v>5.5639</v>
      </c>
      <c r="C1399">
        <v>2.21379</v>
      </c>
      <c r="D1399">
        <v>0.84348</v>
      </c>
      <c r="E1399">
        <v>-3803</v>
      </c>
      <c r="F1399">
        <v>-3000</v>
      </c>
      <c r="H1399">
        <v>262.113</v>
      </c>
      <c r="I1399">
        <v>4.5668</v>
      </c>
      <c r="J1399">
        <v>0.54827</v>
      </c>
      <c r="K1399">
        <v>1.31868</v>
      </c>
      <c r="L1399">
        <v>-3237</v>
      </c>
      <c r="M1399">
        <v>-9615</v>
      </c>
    </row>
    <row r="1400" spans="1:13" ht="13.5">
      <c r="A1400">
        <v>279.825</v>
      </c>
      <c r="B1400">
        <v>5.5717</v>
      </c>
      <c r="C1400">
        <v>2.21706</v>
      </c>
      <c r="D1400">
        <v>0.84456</v>
      </c>
      <c r="E1400">
        <v>-3799</v>
      </c>
      <c r="F1400">
        <v>-2994</v>
      </c>
      <c r="H1400">
        <v>262.113</v>
      </c>
      <c r="I1400">
        <v>4.5706</v>
      </c>
      <c r="J1400">
        <v>0.55263</v>
      </c>
      <c r="K1400">
        <v>1.31976</v>
      </c>
      <c r="L1400">
        <v>-3246</v>
      </c>
      <c r="M1400">
        <v>-9620</v>
      </c>
    </row>
    <row r="1401" spans="1:13" ht="13.5">
      <c r="A1401">
        <v>279.825</v>
      </c>
      <c r="B1401">
        <v>5.5794</v>
      </c>
      <c r="C1401">
        <v>2.22251</v>
      </c>
      <c r="D1401">
        <v>0.84672</v>
      </c>
      <c r="E1401">
        <v>-3804</v>
      </c>
      <c r="F1401">
        <v>-2998</v>
      </c>
      <c r="H1401">
        <v>261.99</v>
      </c>
      <c r="I1401">
        <v>4.5745</v>
      </c>
      <c r="J1401">
        <v>0.55372</v>
      </c>
      <c r="K1401">
        <v>1.32084</v>
      </c>
      <c r="L1401">
        <v>-3247</v>
      </c>
      <c r="M1401">
        <v>-9615</v>
      </c>
    </row>
    <row r="1402" spans="1:13" ht="13.5">
      <c r="A1402">
        <v>279.702</v>
      </c>
      <c r="B1402">
        <v>5.5872</v>
      </c>
      <c r="C1402">
        <v>2.22687</v>
      </c>
      <c r="D1402">
        <v>0.8478</v>
      </c>
      <c r="E1402">
        <v>-3793</v>
      </c>
      <c r="F1402">
        <v>-2997</v>
      </c>
      <c r="H1402">
        <v>261.99</v>
      </c>
      <c r="I1402">
        <v>4.5803</v>
      </c>
      <c r="J1402">
        <v>0.55808</v>
      </c>
      <c r="K1402">
        <v>1.32192</v>
      </c>
      <c r="L1402">
        <v>-3258</v>
      </c>
      <c r="M1402">
        <v>-9621</v>
      </c>
    </row>
    <row r="1403" spans="1:13" ht="13.5">
      <c r="A1403">
        <v>279.579</v>
      </c>
      <c r="B1403">
        <v>5.595</v>
      </c>
      <c r="C1403">
        <v>2.23123</v>
      </c>
      <c r="D1403">
        <v>0.84996</v>
      </c>
      <c r="E1403">
        <v>-3791</v>
      </c>
      <c r="F1403">
        <v>-2995</v>
      </c>
      <c r="H1403">
        <v>261.867</v>
      </c>
      <c r="I1403">
        <v>4.5842</v>
      </c>
      <c r="J1403">
        <v>0.56026</v>
      </c>
      <c r="K1403">
        <v>1.32516</v>
      </c>
      <c r="L1403">
        <v>-3264</v>
      </c>
      <c r="M1403">
        <v>-9622</v>
      </c>
    </row>
    <row r="1404" spans="1:13" ht="13.5">
      <c r="A1404">
        <v>279.456</v>
      </c>
      <c r="B1404">
        <v>5.6047</v>
      </c>
      <c r="C1404">
        <v>2.23668</v>
      </c>
      <c r="D1404">
        <v>0.84996</v>
      </c>
      <c r="E1404">
        <v>-3785</v>
      </c>
      <c r="F1404">
        <v>-2993</v>
      </c>
      <c r="H1404">
        <v>261.867</v>
      </c>
      <c r="I1404">
        <v>4.59</v>
      </c>
      <c r="J1404">
        <v>0.56244</v>
      </c>
      <c r="K1404">
        <v>1.32624</v>
      </c>
      <c r="L1404">
        <v>-3269</v>
      </c>
      <c r="M1404">
        <v>-9623</v>
      </c>
    </row>
    <row r="1405" spans="1:13" ht="13.5">
      <c r="A1405">
        <v>279.333</v>
      </c>
      <c r="B1405">
        <v>5.6124</v>
      </c>
      <c r="C1405">
        <v>2.24213</v>
      </c>
      <c r="D1405">
        <v>0.8532</v>
      </c>
      <c r="E1405">
        <v>-3790</v>
      </c>
      <c r="F1405">
        <v>-2997</v>
      </c>
      <c r="H1405">
        <v>261.99</v>
      </c>
      <c r="I1405">
        <v>4.5939</v>
      </c>
      <c r="J1405">
        <v>0.56571</v>
      </c>
      <c r="K1405">
        <v>1.32624</v>
      </c>
      <c r="L1405">
        <v>-3274</v>
      </c>
      <c r="M1405">
        <v>-9624</v>
      </c>
    </row>
    <row r="1406" spans="1:13" ht="13.5">
      <c r="A1406">
        <v>279.21</v>
      </c>
      <c r="B1406">
        <v>5.6202</v>
      </c>
      <c r="C1406">
        <v>2.24758</v>
      </c>
      <c r="D1406">
        <v>0.8532</v>
      </c>
      <c r="E1406">
        <v>-3789</v>
      </c>
      <c r="F1406">
        <v>-2997</v>
      </c>
      <c r="H1406">
        <v>261.744</v>
      </c>
      <c r="I1406">
        <v>4.5978</v>
      </c>
      <c r="J1406">
        <v>0.5668</v>
      </c>
      <c r="K1406">
        <v>1.32948</v>
      </c>
      <c r="L1406">
        <v>-3280</v>
      </c>
      <c r="M1406">
        <v>-9626</v>
      </c>
    </row>
    <row r="1407" spans="1:13" ht="13.5">
      <c r="A1407">
        <v>279.087</v>
      </c>
      <c r="B1407">
        <v>5.6299</v>
      </c>
      <c r="C1407">
        <v>2.25303</v>
      </c>
      <c r="D1407">
        <v>0.85644</v>
      </c>
      <c r="E1407">
        <v>-3786</v>
      </c>
      <c r="F1407">
        <v>-2996</v>
      </c>
      <c r="H1407">
        <v>261.744</v>
      </c>
      <c r="I1407">
        <v>4.6036</v>
      </c>
      <c r="J1407">
        <v>0.56898</v>
      </c>
      <c r="K1407">
        <v>1.33056</v>
      </c>
      <c r="L1407">
        <v>-3286</v>
      </c>
      <c r="M1407">
        <v>-9627</v>
      </c>
    </row>
    <row r="1408" spans="1:13" ht="13.5">
      <c r="A1408">
        <v>278.964</v>
      </c>
      <c r="B1408">
        <v>5.6376</v>
      </c>
      <c r="C1408">
        <v>2.25739</v>
      </c>
      <c r="D1408">
        <v>0.85752</v>
      </c>
      <c r="E1408">
        <v>-3783</v>
      </c>
      <c r="F1408">
        <v>-2996</v>
      </c>
      <c r="H1408">
        <v>261.744</v>
      </c>
      <c r="I1408">
        <v>4.6056</v>
      </c>
      <c r="J1408">
        <v>0.57225</v>
      </c>
      <c r="K1408">
        <v>1.33056</v>
      </c>
      <c r="L1408">
        <v>-3291</v>
      </c>
      <c r="M1408">
        <v>-9627</v>
      </c>
    </row>
    <row r="1409" spans="1:13" ht="13.5">
      <c r="A1409">
        <v>278.841</v>
      </c>
      <c r="B1409">
        <v>5.6454</v>
      </c>
      <c r="C1409">
        <v>2.26393</v>
      </c>
      <c r="D1409">
        <v>0.8586</v>
      </c>
      <c r="E1409">
        <v>-3782</v>
      </c>
      <c r="F1409">
        <v>-2996</v>
      </c>
      <c r="H1409">
        <v>261.621</v>
      </c>
      <c r="I1409">
        <v>4.6094</v>
      </c>
      <c r="J1409">
        <v>0.57552</v>
      </c>
      <c r="K1409">
        <v>1.33272</v>
      </c>
      <c r="L1409">
        <v>-3297</v>
      </c>
      <c r="M1409">
        <v>-9627</v>
      </c>
    </row>
    <row r="1410" spans="1:13" ht="13.5">
      <c r="A1410">
        <v>278.841</v>
      </c>
      <c r="B1410">
        <v>5.6532</v>
      </c>
      <c r="C1410">
        <v>2.26829</v>
      </c>
      <c r="D1410">
        <v>0.85968</v>
      </c>
      <c r="E1410">
        <v>-3781</v>
      </c>
      <c r="F1410">
        <v>-2998</v>
      </c>
      <c r="H1410">
        <v>261.498</v>
      </c>
      <c r="I1410">
        <v>4.6172</v>
      </c>
      <c r="J1410">
        <v>0.5777</v>
      </c>
      <c r="K1410">
        <v>1.33272</v>
      </c>
      <c r="L1410">
        <v>-3301</v>
      </c>
      <c r="M1410">
        <v>-9629</v>
      </c>
    </row>
    <row r="1411" spans="1:13" ht="13.5">
      <c r="A1411">
        <v>278.595</v>
      </c>
      <c r="B1411">
        <v>5.6629</v>
      </c>
      <c r="C1411">
        <v>2.27374</v>
      </c>
      <c r="D1411">
        <v>0.86184</v>
      </c>
      <c r="E1411">
        <v>-3781</v>
      </c>
      <c r="F1411">
        <v>-3000</v>
      </c>
      <c r="H1411">
        <v>261.621</v>
      </c>
      <c r="I1411">
        <v>4.6211</v>
      </c>
      <c r="J1411">
        <v>0.58097</v>
      </c>
      <c r="K1411">
        <v>1.33596</v>
      </c>
      <c r="L1411">
        <v>-3308</v>
      </c>
      <c r="M1411">
        <v>-9629</v>
      </c>
    </row>
    <row r="1412" spans="1:13" ht="13.5">
      <c r="A1412">
        <v>278.595</v>
      </c>
      <c r="B1412">
        <v>5.6706</v>
      </c>
      <c r="C1412">
        <v>2.28137</v>
      </c>
      <c r="D1412">
        <v>0.864</v>
      </c>
      <c r="E1412">
        <v>-3779</v>
      </c>
      <c r="F1412">
        <v>-3001</v>
      </c>
      <c r="H1412">
        <v>261.621</v>
      </c>
      <c r="I1412">
        <v>4.6269</v>
      </c>
      <c r="J1412">
        <v>0.58315</v>
      </c>
      <c r="K1412">
        <v>1.33704</v>
      </c>
      <c r="L1412">
        <v>-3310</v>
      </c>
      <c r="M1412">
        <v>-9627</v>
      </c>
    </row>
    <row r="1413" spans="1:13" ht="13.5">
      <c r="A1413">
        <v>278.349</v>
      </c>
      <c r="B1413">
        <v>5.6803</v>
      </c>
      <c r="C1413">
        <v>2.28682</v>
      </c>
      <c r="D1413">
        <v>0.86616</v>
      </c>
      <c r="E1413">
        <v>-3778</v>
      </c>
      <c r="F1413">
        <v>-3002</v>
      </c>
      <c r="H1413">
        <v>261.498</v>
      </c>
      <c r="I1413">
        <v>4.6308</v>
      </c>
      <c r="J1413">
        <v>0.58533</v>
      </c>
      <c r="K1413">
        <v>1.33704</v>
      </c>
      <c r="L1413">
        <v>-3321</v>
      </c>
      <c r="M1413">
        <v>-9632</v>
      </c>
    </row>
    <row r="1414" spans="1:13" ht="13.5">
      <c r="A1414">
        <v>278.226</v>
      </c>
      <c r="B1414">
        <v>5.6881</v>
      </c>
      <c r="C1414">
        <v>2.29336</v>
      </c>
      <c r="D1414">
        <v>0.86616</v>
      </c>
      <c r="E1414">
        <v>-3777</v>
      </c>
      <c r="F1414">
        <v>-3001</v>
      </c>
      <c r="H1414">
        <v>261.498</v>
      </c>
      <c r="I1414">
        <v>4.6347</v>
      </c>
      <c r="J1414">
        <v>0.5886</v>
      </c>
      <c r="K1414">
        <v>1.3392</v>
      </c>
      <c r="L1414">
        <v>-3324</v>
      </c>
      <c r="M1414">
        <v>-9631</v>
      </c>
    </row>
    <row r="1415" spans="1:13" ht="13.5">
      <c r="A1415">
        <v>277.98</v>
      </c>
      <c r="B1415">
        <v>5.6958</v>
      </c>
      <c r="C1415">
        <v>2.29881</v>
      </c>
      <c r="D1415">
        <v>0.8694</v>
      </c>
      <c r="E1415">
        <v>-3777</v>
      </c>
      <c r="F1415">
        <v>-3002</v>
      </c>
      <c r="H1415">
        <v>261.375</v>
      </c>
      <c r="I1415">
        <v>4.6405</v>
      </c>
      <c r="J1415">
        <v>0.59078</v>
      </c>
      <c r="K1415">
        <v>1.34028</v>
      </c>
      <c r="L1415">
        <v>-3330</v>
      </c>
      <c r="M1415">
        <v>-9630</v>
      </c>
    </row>
    <row r="1416" spans="1:13" ht="13.5">
      <c r="A1416">
        <v>278.103</v>
      </c>
      <c r="B1416">
        <v>5.7036</v>
      </c>
      <c r="C1416">
        <v>2.30426</v>
      </c>
      <c r="D1416">
        <v>0.8694</v>
      </c>
      <c r="E1416">
        <v>-3773</v>
      </c>
      <c r="F1416">
        <v>-3004</v>
      </c>
      <c r="H1416">
        <v>261.375</v>
      </c>
      <c r="I1416">
        <v>4.6444</v>
      </c>
      <c r="J1416">
        <v>0.59405</v>
      </c>
      <c r="K1416">
        <v>1.34136</v>
      </c>
      <c r="L1416">
        <v>-3336</v>
      </c>
      <c r="M1416">
        <v>-9628</v>
      </c>
    </row>
    <row r="1417" spans="1:13" ht="13.5">
      <c r="A1417">
        <v>277.857</v>
      </c>
      <c r="B1417">
        <v>5.7114</v>
      </c>
      <c r="C1417">
        <v>2.30971</v>
      </c>
      <c r="D1417">
        <v>0.87264</v>
      </c>
      <c r="E1417">
        <v>-3773</v>
      </c>
      <c r="F1417">
        <v>-3006</v>
      </c>
      <c r="H1417">
        <v>261.129</v>
      </c>
      <c r="I1417">
        <v>4.6482</v>
      </c>
      <c r="J1417">
        <v>0.59732</v>
      </c>
      <c r="K1417">
        <v>1.34352</v>
      </c>
      <c r="L1417">
        <v>-3342</v>
      </c>
      <c r="M1417">
        <v>-9632</v>
      </c>
    </row>
    <row r="1418" spans="1:13" ht="13.5">
      <c r="A1418">
        <v>277.857</v>
      </c>
      <c r="B1418">
        <v>5.7191</v>
      </c>
      <c r="C1418">
        <v>2.31407</v>
      </c>
      <c r="D1418">
        <v>0.87264</v>
      </c>
      <c r="E1418">
        <v>-3759</v>
      </c>
      <c r="F1418">
        <v>-2992</v>
      </c>
      <c r="H1418">
        <v>261.252</v>
      </c>
      <c r="I1418">
        <v>4.6521</v>
      </c>
      <c r="J1418">
        <v>0.5995</v>
      </c>
      <c r="K1418">
        <v>1.34352</v>
      </c>
      <c r="L1418">
        <v>-3346</v>
      </c>
      <c r="M1418">
        <v>-9630</v>
      </c>
    </row>
    <row r="1419" spans="1:13" ht="13.5">
      <c r="A1419">
        <v>276.258</v>
      </c>
      <c r="B1419">
        <v>5.7211</v>
      </c>
      <c r="C1419">
        <v>2.31625</v>
      </c>
      <c r="D1419">
        <v>0.87156</v>
      </c>
      <c r="E1419">
        <v>-3744</v>
      </c>
      <c r="F1419">
        <v>-2973</v>
      </c>
      <c r="H1419">
        <v>261.252</v>
      </c>
      <c r="I1419">
        <v>4.656</v>
      </c>
      <c r="J1419">
        <v>0.60168</v>
      </c>
      <c r="K1419">
        <v>1.34676</v>
      </c>
      <c r="L1419">
        <v>-3350</v>
      </c>
      <c r="M1419">
        <v>-9631</v>
      </c>
    </row>
    <row r="1420" spans="1:13" ht="13.5">
      <c r="A1420">
        <v>275.028</v>
      </c>
      <c r="B1420">
        <v>5.7211</v>
      </c>
      <c r="C1420">
        <v>2.32061</v>
      </c>
      <c r="D1420">
        <v>0.87264</v>
      </c>
      <c r="E1420">
        <v>-3733</v>
      </c>
      <c r="F1420">
        <v>-2961</v>
      </c>
      <c r="H1420">
        <v>261.129</v>
      </c>
      <c r="I1420">
        <v>4.6638</v>
      </c>
      <c r="J1420">
        <v>0.60604</v>
      </c>
      <c r="K1420">
        <v>1.34676</v>
      </c>
      <c r="L1420">
        <v>-3357</v>
      </c>
      <c r="M1420">
        <v>-9630</v>
      </c>
    </row>
    <row r="1421" spans="1:13" ht="13.5">
      <c r="A1421">
        <v>273.675</v>
      </c>
      <c r="B1421">
        <v>5.723</v>
      </c>
      <c r="C1421">
        <v>2.32279</v>
      </c>
      <c r="D1421">
        <v>0.87156</v>
      </c>
      <c r="E1421">
        <v>-3718</v>
      </c>
      <c r="F1421">
        <v>-2943</v>
      </c>
      <c r="H1421">
        <v>261.006</v>
      </c>
      <c r="I1421">
        <v>4.6676</v>
      </c>
      <c r="J1421">
        <v>0.60931</v>
      </c>
      <c r="K1421">
        <v>1.34784</v>
      </c>
      <c r="L1421">
        <v>-3363</v>
      </c>
      <c r="M1421">
        <v>-9629</v>
      </c>
    </row>
    <row r="1422" spans="1:13" ht="13.5">
      <c r="A1422">
        <v>272.568</v>
      </c>
      <c r="B1422">
        <v>5.7211</v>
      </c>
      <c r="C1422">
        <v>2.32497</v>
      </c>
      <c r="D1422">
        <v>0.87048</v>
      </c>
      <c r="E1422">
        <v>-3701</v>
      </c>
      <c r="F1422">
        <v>-2927</v>
      </c>
      <c r="H1422">
        <v>261.006</v>
      </c>
      <c r="I1422">
        <v>4.6696</v>
      </c>
      <c r="J1422">
        <v>0.61149</v>
      </c>
      <c r="K1422">
        <v>1.35</v>
      </c>
      <c r="L1422">
        <v>-3369</v>
      </c>
      <c r="M1422">
        <v>-9627</v>
      </c>
    </row>
    <row r="1423" spans="1:13" ht="13.5">
      <c r="A1423">
        <v>271.461</v>
      </c>
      <c r="B1423">
        <v>5.7211</v>
      </c>
      <c r="C1423">
        <v>2.32606</v>
      </c>
      <c r="D1423">
        <v>0.87048</v>
      </c>
      <c r="E1423">
        <v>-3691</v>
      </c>
      <c r="F1423">
        <v>-2919</v>
      </c>
      <c r="H1423">
        <v>260.883</v>
      </c>
      <c r="I1423">
        <v>4.6754</v>
      </c>
      <c r="J1423">
        <v>0.61476</v>
      </c>
      <c r="K1423">
        <v>1.35</v>
      </c>
      <c r="L1423">
        <v>-3374</v>
      </c>
      <c r="M1423">
        <v>-9627</v>
      </c>
    </row>
    <row r="1424" spans="1:13" ht="13.5">
      <c r="A1424">
        <v>270.6</v>
      </c>
      <c r="B1424">
        <v>5.7211</v>
      </c>
      <c r="C1424">
        <v>2.32933</v>
      </c>
      <c r="D1424">
        <v>0.86832</v>
      </c>
      <c r="E1424">
        <v>-3680</v>
      </c>
      <c r="F1424">
        <v>-2910</v>
      </c>
      <c r="H1424">
        <v>260.883</v>
      </c>
      <c r="I1424">
        <v>4.6812</v>
      </c>
      <c r="J1424">
        <v>0.61694</v>
      </c>
      <c r="K1424">
        <v>1.35108</v>
      </c>
      <c r="L1424">
        <v>-3377</v>
      </c>
      <c r="M1424">
        <v>-9627</v>
      </c>
    </row>
    <row r="1425" spans="1:13" ht="13.5">
      <c r="A1425">
        <v>269.616</v>
      </c>
      <c r="B1425">
        <v>5.723</v>
      </c>
      <c r="C1425">
        <v>2.33042</v>
      </c>
      <c r="D1425">
        <v>0.86832</v>
      </c>
      <c r="E1425">
        <v>-3663</v>
      </c>
      <c r="F1425">
        <v>-2890</v>
      </c>
      <c r="H1425">
        <v>260.76</v>
      </c>
      <c r="I1425">
        <v>4.687</v>
      </c>
      <c r="J1425">
        <v>0.6213</v>
      </c>
      <c r="K1425">
        <v>1.35216</v>
      </c>
      <c r="L1425">
        <v>-3384</v>
      </c>
      <c r="M1425">
        <v>-9629</v>
      </c>
    </row>
    <row r="1426" spans="1:13" ht="13.5">
      <c r="A1426">
        <v>268.755</v>
      </c>
      <c r="B1426">
        <v>5.7249</v>
      </c>
      <c r="C1426">
        <v>2.3326</v>
      </c>
      <c r="D1426">
        <v>0.86832</v>
      </c>
      <c r="E1426">
        <v>-3654</v>
      </c>
      <c r="F1426">
        <v>-2880</v>
      </c>
      <c r="H1426">
        <v>260.76</v>
      </c>
      <c r="I1426">
        <v>4.6909</v>
      </c>
      <c r="J1426">
        <v>0.62457</v>
      </c>
      <c r="K1426">
        <v>1.35432</v>
      </c>
      <c r="L1426">
        <v>-3389</v>
      </c>
      <c r="M1426">
        <v>-9628</v>
      </c>
    </row>
    <row r="1427" spans="8:13" ht="13.5">
      <c r="H1427">
        <v>260.76</v>
      </c>
      <c r="I1427">
        <v>4.6948</v>
      </c>
      <c r="J1427">
        <v>0.62566</v>
      </c>
      <c r="K1427">
        <v>1.35648</v>
      </c>
      <c r="L1427">
        <v>-3397</v>
      </c>
      <c r="M1427">
        <v>-9629</v>
      </c>
    </row>
    <row r="1428" spans="8:13" ht="13.5">
      <c r="H1428">
        <v>260.637</v>
      </c>
      <c r="I1428">
        <v>4.7006</v>
      </c>
      <c r="J1428">
        <v>0.62893</v>
      </c>
      <c r="K1428">
        <v>1.35756</v>
      </c>
      <c r="L1428">
        <v>-3401</v>
      </c>
      <c r="M1428">
        <v>-9627</v>
      </c>
    </row>
    <row r="1429" spans="8:13" ht="13.5">
      <c r="H1429">
        <v>260.514</v>
      </c>
      <c r="I1429">
        <v>4.7045</v>
      </c>
      <c r="J1429">
        <v>0.6322</v>
      </c>
      <c r="K1429">
        <v>1.35864</v>
      </c>
      <c r="L1429">
        <v>-3407</v>
      </c>
      <c r="M1429">
        <v>-9629</v>
      </c>
    </row>
    <row r="1430" spans="8:13" ht="13.5">
      <c r="H1430">
        <v>260.391</v>
      </c>
      <c r="I1430">
        <v>4.7084</v>
      </c>
      <c r="J1430">
        <v>0.63438</v>
      </c>
      <c r="K1430">
        <v>1.35972</v>
      </c>
      <c r="L1430">
        <v>-3413</v>
      </c>
      <c r="M1430">
        <v>-9631</v>
      </c>
    </row>
    <row r="1431" spans="8:13" ht="13.5">
      <c r="H1431">
        <v>260.514</v>
      </c>
      <c r="I1431">
        <v>4.7123</v>
      </c>
      <c r="J1431">
        <v>0.63765</v>
      </c>
      <c r="K1431">
        <v>1.3608</v>
      </c>
      <c r="L1431">
        <v>-3416</v>
      </c>
      <c r="M1431">
        <v>-9628</v>
      </c>
    </row>
    <row r="1432" spans="8:13" ht="13.5">
      <c r="H1432">
        <v>260.268</v>
      </c>
      <c r="I1432">
        <v>4.7181</v>
      </c>
      <c r="J1432">
        <v>0.63983</v>
      </c>
      <c r="K1432">
        <v>1.36296</v>
      </c>
      <c r="L1432">
        <v>-3425</v>
      </c>
      <c r="M1432">
        <v>-9631</v>
      </c>
    </row>
    <row r="1433" spans="8:13" ht="13.5">
      <c r="H1433">
        <v>260.391</v>
      </c>
      <c r="I1433">
        <v>4.722</v>
      </c>
      <c r="J1433">
        <v>0.64201</v>
      </c>
      <c r="K1433">
        <v>1.36296</v>
      </c>
      <c r="L1433">
        <v>-3431</v>
      </c>
      <c r="M1433">
        <v>-9633</v>
      </c>
    </row>
    <row r="1434" spans="8:13" ht="13.5">
      <c r="H1434">
        <v>260.268</v>
      </c>
      <c r="I1434">
        <v>4.7258</v>
      </c>
      <c r="J1434">
        <v>0.64528</v>
      </c>
      <c r="K1434">
        <v>1.36512</v>
      </c>
      <c r="L1434">
        <v>-3435</v>
      </c>
      <c r="M1434">
        <v>-9630</v>
      </c>
    </row>
    <row r="1435" spans="8:13" ht="13.5">
      <c r="H1435">
        <v>260.268</v>
      </c>
      <c r="I1435">
        <v>4.7297</v>
      </c>
      <c r="J1435">
        <v>0.64855</v>
      </c>
      <c r="K1435">
        <v>1.36512</v>
      </c>
      <c r="L1435">
        <v>-3441</v>
      </c>
      <c r="M1435">
        <v>-9629</v>
      </c>
    </row>
    <row r="1436" spans="8:13" ht="13.5">
      <c r="H1436">
        <v>260.022</v>
      </c>
      <c r="I1436">
        <v>4.7375</v>
      </c>
      <c r="J1436">
        <v>0.65073</v>
      </c>
      <c r="K1436">
        <v>1.36728</v>
      </c>
      <c r="L1436">
        <v>-3446</v>
      </c>
      <c r="M1436">
        <v>-9628</v>
      </c>
    </row>
    <row r="1437" spans="8:13" ht="13.5">
      <c r="H1437">
        <v>259.776</v>
      </c>
      <c r="I1437">
        <v>4.7394</v>
      </c>
      <c r="J1437">
        <v>0.65291</v>
      </c>
      <c r="K1437">
        <v>1.36728</v>
      </c>
      <c r="L1437">
        <v>-3446</v>
      </c>
      <c r="M1437">
        <v>-9619</v>
      </c>
    </row>
    <row r="1438" spans="8:13" ht="13.5">
      <c r="H1438">
        <v>259.161</v>
      </c>
      <c r="I1438">
        <v>4.7414</v>
      </c>
      <c r="J1438">
        <v>0.654</v>
      </c>
      <c r="K1438">
        <v>1.3662</v>
      </c>
      <c r="L1438">
        <v>-3445</v>
      </c>
      <c r="M1438">
        <v>-9608</v>
      </c>
    </row>
    <row r="1439" spans="8:13" ht="13.5">
      <c r="H1439">
        <v>258.423</v>
      </c>
      <c r="I1439">
        <v>4.7414</v>
      </c>
      <c r="J1439">
        <v>0.65509</v>
      </c>
      <c r="K1439">
        <v>1.3662</v>
      </c>
      <c r="L1439">
        <v>-3443</v>
      </c>
      <c r="M1439">
        <v>-9596</v>
      </c>
    </row>
    <row r="1440" spans="8:13" ht="13.5">
      <c r="H1440">
        <v>257.562</v>
      </c>
      <c r="I1440">
        <v>4.7414</v>
      </c>
      <c r="J1440">
        <v>0.65618</v>
      </c>
      <c r="K1440">
        <v>1.36728</v>
      </c>
      <c r="L1440">
        <v>-3441</v>
      </c>
      <c r="M1440">
        <v>-9584</v>
      </c>
    </row>
    <row r="1441" spans="8:13" ht="13.5">
      <c r="H1441">
        <v>256.824</v>
      </c>
      <c r="I1441">
        <v>4.7433</v>
      </c>
      <c r="J1441">
        <v>0.65727</v>
      </c>
      <c r="K1441">
        <v>1.36512</v>
      </c>
      <c r="L1441">
        <v>-3439</v>
      </c>
      <c r="M1441">
        <v>-9574</v>
      </c>
    </row>
    <row r="1442" spans="8:13" ht="13.5">
      <c r="H1442">
        <v>256.086</v>
      </c>
      <c r="I1442">
        <v>4.7414</v>
      </c>
      <c r="J1442">
        <v>0.65618</v>
      </c>
      <c r="K1442">
        <v>1.36512</v>
      </c>
      <c r="L1442">
        <v>-3433</v>
      </c>
      <c r="M1442">
        <v>-9556</v>
      </c>
    </row>
    <row r="1443" spans="8:13" ht="13.5">
      <c r="H1443">
        <v>255.471</v>
      </c>
      <c r="I1443">
        <v>4.7433</v>
      </c>
      <c r="J1443">
        <v>0.65836</v>
      </c>
      <c r="K1443">
        <v>1.36512</v>
      </c>
      <c r="L1443">
        <v>-3434</v>
      </c>
      <c r="M1443">
        <v>-9549</v>
      </c>
    </row>
    <row r="1444" spans="8:13" ht="13.5">
      <c r="H1444">
        <v>254.733</v>
      </c>
      <c r="I1444">
        <v>4.7433</v>
      </c>
      <c r="J1444">
        <v>0.65727</v>
      </c>
      <c r="K1444">
        <v>1.36512</v>
      </c>
      <c r="L1444">
        <v>-3427</v>
      </c>
      <c r="M1444">
        <v>-9535</v>
      </c>
    </row>
    <row r="1445" spans="8:13" ht="13.5">
      <c r="H1445">
        <v>253.995</v>
      </c>
      <c r="I1445">
        <v>4.7433</v>
      </c>
      <c r="J1445">
        <v>0.65945</v>
      </c>
      <c r="K1445">
        <v>1.36404</v>
      </c>
      <c r="L1445">
        <v>-3431</v>
      </c>
      <c r="M1445">
        <v>-9532</v>
      </c>
    </row>
    <row r="1446" spans="8:13" ht="13.5">
      <c r="H1446">
        <v>253.503</v>
      </c>
      <c r="I1446">
        <v>4.7414</v>
      </c>
      <c r="J1446">
        <v>0.65945</v>
      </c>
      <c r="K1446">
        <v>1.36296</v>
      </c>
      <c r="L1446">
        <v>-3426</v>
      </c>
      <c r="M1446">
        <v>-9519</v>
      </c>
    </row>
    <row r="1447" spans="8:13" ht="13.5">
      <c r="H1447">
        <v>252.765</v>
      </c>
      <c r="I1447">
        <v>4.7452</v>
      </c>
      <c r="J1447">
        <v>0.66054</v>
      </c>
      <c r="K1447">
        <v>1.36296</v>
      </c>
      <c r="L1447">
        <v>-3424</v>
      </c>
      <c r="M1447">
        <v>-9508</v>
      </c>
    </row>
    <row r="1448" spans="8:13" ht="13.5">
      <c r="H1448">
        <v>252.273</v>
      </c>
      <c r="I1448">
        <v>4.7433</v>
      </c>
      <c r="J1448">
        <v>0.65945</v>
      </c>
      <c r="K1448">
        <v>1.36188</v>
      </c>
      <c r="L1448">
        <v>-3423</v>
      </c>
      <c r="M1448">
        <v>-9501</v>
      </c>
    </row>
    <row r="1449" spans="8:13" ht="13.5">
      <c r="H1449">
        <v>251.781</v>
      </c>
      <c r="I1449">
        <v>4.7452</v>
      </c>
      <c r="J1449">
        <v>0.66054</v>
      </c>
      <c r="K1449">
        <v>1.3608</v>
      </c>
      <c r="L1449">
        <v>-3420</v>
      </c>
      <c r="M1449">
        <v>-9492</v>
      </c>
    </row>
    <row r="1450" spans="8:13" ht="13.5">
      <c r="H1450">
        <v>251.289</v>
      </c>
      <c r="I1450">
        <v>4.7433</v>
      </c>
      <c r="J1450">
        <v>0.66054</v>
      </c>
      <c r="K1450">
        <v>1.3608</v>
      </c>
      <c r="L1450">
        <v>-3417</v>
      </c>
      <c r="M1450">
        <v>-9482</v>
      </c>
    </row>
    <row r="1451" spans="8:13" ht="13.5">
      <c r="H1451">
        <v>250.797</v>
      </c>
      <c r="I1451">
        <v>4.7452</v>
      </c>
      <c r="J1451">
        <v>0.66054</v>
      </c>
      <c r="K1451">
        <v>1.36188</v>
      </c>
      <c r="L1451">
        <v>-3415</v>
      </c>
      <c r="M1451">
        <v>-9476</v>
      </c>
    </row>
    <row r="1452" spans="8:13" ht="13.5">
      <c r="H1452">
        <v>250.305</v>
      </c>
      <c r="I1452">
        <v>4.7452</v>
      </c>
      <c r="J1452">
        <v>0.66272</v>
      </c>
      <c r="K1452">
        <v>1.35972</v>
      </c>
      <c r="L1452">
        <v>-3414</v>
      </c>
      <c r="M1452">
        <v>-9468</v>
      </c>
    </row>
    <row r="1453" spans="8:13" ht="13.5">
      <c r="H1453">
        <v>249.813</v>
      </c>
      <c r="I1453">
        <v>4.7452</v>
      </c>
      <c r="J1453">
        <v>0.66163</v>
      </c>
      <c r="K1453">
        <v>1.3608</v>
      </c>
      <c r="L1453">
        <v>-3412</v>
      </c>
      <c r="M1453">
        <v>-9460</v>
      </c>
    </row>
    <row r="1454" spans="8:13" ht="13.5">
      <c r="H1454">
        <v>249.321</v>
      </c>
      <c r="I1454">
        <v>4.7472</v>
      </c>
      <c r="J1454">
        <v>0.66272</v>
      </c>
      <c r="K1454">
        <v>1.35972</v>
      </c>
      <c r="L1454">
        <v>-3409</v>
      </c>
      <c r="M1454">
        <v>-9453</v>
      </c>
    </row>
    <row r="1455" spans="8:13" ht="13.5">
      <c r="H1455">
        <v>248.829</v>
      </c>
      <c r="I1455">
        <v>4.7452</v>
      </c>
      <c r="J1455">
        <v>0.66381</v>
      </c>
      <c r="K1455">
        <v>1.35972</v>
      </c>
      <c r="L1455">
        <v>-3407</v>
      </c>
      <c r="M1455">
        <v>-9445</v>
      </c>
    </row>
    <row r="1456" spans="8:13" ht="13.5">
      <c r="H1456">
        <v>248.46</v>
      </c>
      <c r="I1456">
        <v>4.7472</v>
      </c>
      <c r="J1456">
        <v>0.66381</v>
      </c>
      <c r="K1456">
        <v>1.35972</v>
      </c>
      <c r="L1456">
        <v>-3406</v>
      </c>
      <c r="M1456">
        <v>-9439</v>
      </c>
    </row>
    <row r="1457" spans="8:13" ht="13.5">
      <c r="H1457">
        <v>247.968</v>
      </c>
      <c r="I1457">
        <v>4.7472</v>
      </c>
      <c r="J1457">
        <v>0.66381</v>
      </c>
      <c r="K1457">
        <v>1.35972</v>
      </c>
      <c r="L1457">
        <v>-3403</v>
      </c>
      <c r="M1457">
        <v>-9432</v>
      </c>
    </row>
    <row r="1458" spans="8:13" ht="13.5">
      <c r="H1458">
        <v>247.599</v>
      </c>
      <c r="I1458">
        <v>4.7433</v>
      </c>
      <c r="J1458">
        <v>0.66381</v>
      </c>
      <c r="K1458">
        <v>1.35864</v>
      </c>
      <c r="L1458">
        <v>-3401</v>
      </c>
      <c r="M1458">
        <v>-9424</v>
      </c>
    </row>
    <row r="1459" spans="8:13" ht="13.5">
      <c r="H1459">
        <v>247.353</v>
      </c>
      <c r="I1459">
        <v>4.7433</v>
      </c>
      <c r="J1459">
        <v>0.66272</v>
      </c>
      <c r="K1459">
        <v>1.35864</v>
      </c>
      <c r="L1459">
        <v>-3402</v>
      </c>
      <c r="M1459">
        <v>-9420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N42" sqref="N42"/>
    </sheetView>
  </sheetViews>
  <sheetFormatPr defaultColWidth="9.140625" defaultRowHeight="15"/>
  <cols>
    <col min="1" max="1" width="5.7109375" style="0" bestFit="1" customWidth="1"/>
    <col min="2" max="2" width="11.28125" style="0" bestFit="1" customWidth="1"/>
    <col min="3" max="3" width="7.00390625" style="0" bestFit="1" customWidth="1"/>
    <col min="4" max="8" width="5.421875" style="0" bestFit="1" customWidth="1"/>
    <col min="9" max="9" width="6.421875" style="0" bestFit="1" customWidth="1"/>
    <col min="10" max="15" width="5.421875" style="0" bestFit="1" customWidth="1"/>
    <col min="16" max="16" width="7.28125" style="0" bestFit="1" customWidth="1"/>
    <col min="17" max="17" width="6.28125" style="0" bestFit="1" customWidth="1"/>
    <col min="18" max="18" width="5.28125" style="0" bestFit="1" customWidth="1"/>
    <col min="19" max="19" width="7.28125" style="0" bestFit="1" customWidth="1"/>
    <col min="20" max="20" width="6.28125" style="0" bestFit="1" customWidth="1"/>
    <col min="21" max="21" width="9.140625" style="0" bestFit="1" customWidth="1"/>
  </cols>
  <sheetData>
    <row r="1" spans="1:23" ht="13.5">
      <c r="A1" s="3"/>
      <c r="B1" s="73"/>
      <c r="C1" s="62"/>
      <c r="D1" s="77"/>
      <c r="E1" s="108" t="s">
        <v>165</v>
      </c>
      <c r="F1" s="109"/>
      <c r="G1" s="110"/>
      <c r="H1" s="108" t="s">
        <v>166</v>
      </c>
      <c r="I1" s="109"/>
      <c r="J1" s="109"/>
      <c r="K1" s="110"/>
      <c r="L1" s="108" t="s">
        <v>167</v>
      </c>
      <c r="M1" s="109"/>
      <c r="N1" s="110"/>
      <c r="O1" s="108" t="s">
        <v>168</v>
      </c>
      <c r="P1" s="109"/>
      <c r="Q1" s="109"/>
      <c r="R1" s="109"/>
      <c r="S1" s="109"/>
      <c r="T1" s="109"/>
      <c r="U1" s="109"/>
      <c r="V1" s="55"/>
      <c r="W1" s="55"/>
    </row>
    <row r="2" spans="1:23" ht="16.5">
      <c r="A2" s="3"/>
      <c r="B2" s="73"/>
      <c r="C2" s="62"/>
      <c r="D2" s="77"/>
      <c r="E2" s="74"/>
      <c r="F2" s="105" t="s">
        <v>170</v>
      </c>
      <c r="G2" s="106"/>
      <c r="H2" s="107" t="s">
        <v>171</v>
      </c>
      <c r="I2" s="105"/>
      <c r="J2" s="105" t="s">
        <v>172</v>
      </c>
      <c r="K2" s="106"/>
      <c r="L2" s="73"/>
      <c r="M2" s="62"/>
      <c r="N2" s="62"/>
      <c r="O2" s="107" t="s">
        <v>173</v>
      </c>
      <c r="P2" s="105"/>
      <c r="Q2" s="105"/>
      <c r="R2" s="105" t="s">
        <v>174</v>
      </c>
      <c r="S2" s="105"/>
      <c r="T2" s="105"/>
      <c r="U2" s="62"/>
      <c r="V2" s="55"/>
      <c r="W2" s="55"/>
    </row>
    <row r="3" spans="1:23" ht="17.25" thickBot="1">
      <c r="A3" s="78"/>
      <c r="B3" s="75" t="s">
        <v>175</v>
      </c>
      <c r="C3" s="24" t="s">
        <v>176</v>
      </c>
      <c r="D3" s="78" t="s">
        <v>177</v>
      </c>
      <c r="E3" s="75" t="s">
        <v>169</v>
      </c>
      <c r="F3" s="24" t="s">
        <v>171</v>
      </c>
      <c r="G3" s="24" t="s">
        <v>172</v>
      </c>
      <c r="H3" s="75" t="s">
        <v>178</v>
      </c>
      <c r="I3" s="24" t="s">
        <v>179</v>
      </c>
      <c r="J3" s="24" t="s">
        <v>178</v>
      </c>
      <c r="K3" s="24" t="s">
        <v>179</v>
      </c>
      <c r="L3" s="75" t="s">
        <v>180</v>
      </c>
      <c r="M3" s="24" t="s">
        <v>181</v>
      </c>
      <c r="N3" s="24" t="s">
        <v>182</v>
      </c>
      <c r="O3" s="75" t="s">
        <v>183</v>
      </c>
      <c r="P3" s="24" t="s">
        <v>184</v>
      </c>
      <c r="Q3" s="24" t="s">
        <v>185</v>
      </c>
      <c r="R3" s="24" t="s">
        <v>183</v>
      </c>
      <c r="S3" s="24" t="s">
        <v>184</v>
      </c>
      <c r="T3" s="24" t="s">
        <v>185</v>
      </c>
      <c r="U3" s="24" t="s">
        <v>186</v>
      </c>
      <c r="V3" s="55"/>
      <c r="W3" s="55"/>
    </row>
    <row r="4" spans="1:23" ht="13.5">
      <c r="A4" s="77" t="s">
        <v>187</v>
      </c>
      <c r="B4" s="76">
        <v>420</v>
      </c>
      <c r="C4" s="70">
        <v>12.5</v>
      </c>
      <c r="D4" s="79">
        <v>8.82</v>
      </c>
      <c r="E4" s="76">
        <v>5.16</v>
      </c>
      <c r="F4" s="70">
        <v>10.9</v>
      </c>
      <c r="G4" s="70">
        <v>8.37</v>
      </c>
      <c r="H4" s="76">
        <v>9.04</v>
      </c>
      <c r="I4" s="70">
        <v>11.41</v>
      </c>
      <c r="J4" s="70">
        <v>7.45</v>
      </c>
      <c r="K4" s="70">
        <v>9.55</v>
      </c>
      <c r="L4" s="76">
        <v>8.72</v>
      </c>
      <c r="M4" s="70">
        <v>34.3</v>
      </c>
      <c r="N4" s="70">
        <v>55.4</v>
      </c>
      <c r="O4" s="80">
        <v>4.45</v>
      </c>
      <c r="P4" s="70">
        <v>9.55</v>
      </c>
      <c r="Q4" s="70">
        <v>8.52</v>
      </c>
      <c r="R4" s="72">
        <v>23.2</v>
      </c>
      <c r="S4" s="72">
        <v>22.9</v>
      </c>
      <c r="T4" s="72">
        <v>22.8</v>
      </c>
      <c r="U4" s="72">
        <v>28.28</v>
      </c>
      <c r="V4" s="55"/>
      <c r="W4" s="55"/>
    </row>
    <row r="5" spans="1:23" ht="14.25" thickBot="1">
      <c r="A5" s="78" t="s">
        <v>188</v>
      </c>
      <c r="B5" s="75">
        <v>379</v>
      </c>
      <c r="C5" s="24">
        <v>12.9</v>
      </c>
      <c r="D5" s="78">
        <v>8.82</v>
      </c>
      <c r="E5" s="75">
        <v>5.15</v>
      </c>
      <c r="F5" s="24">
        <v>8.43</v>
      </c>
      <c r="G5" s="24">
        <v>8.18</v>
      </c>
      <c r="H5" s="75">
        <v>7.8</v>
      </c>
      <c r="I5" s="24">
        <v>9.17</v>
      </c>
      <c r="J5" s="24">
        <v>8.91</v>
      </c>
      <c r="K5" s="24">
        <v>9.38</v>
      </c>
      <c r="L5" s="75">
        <v>7.21</v>
      </c>
      <c r="M5" s="24">
        <v>28.4</v>
      </c>
      <c r="N5" s="24">
        <v>42.6</v>
      </c>
      <c r="O5" s="75">
        <v>3.83</v>
      </c>
      <c r="P5" s="24">
        <v>9.21</v>
      </c>
      <c r="Q5" s="24">
        <v>7.31</v>
      </c>
      <c r="R5" s="25">
        <v>18.01</v>
      </c>
      <c r="S5" s="25">
        <v>16.96</v>
      </c>
      <c r="T5" s="25">
        <v>15.05</v>
      </c>
      <c r="U5" s="25">
        <v>25.86</v>
      </c>
      <c r="V5" s="55"/>
      <c r="W5" s="55"/>
    </row>
    <row r="6" spans="1:23" ht="13.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</row>
    <row r="7" spans="1:23" ht="13.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</row>
    <row r="8" spans="1:23" ht="13.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</sheetData>
  <sheetProtection/>
  <mergeCells count="9">
    <mergeCell ref="F2:G2"/>
    <mergeCell ref="H2:I2"/>
    <mergeCell ref="J2:K2"/>
    <mergeCell ref="O2:Q2"/>
    <mergeCell ref="R2:T2"/>
    <mergeCell ref="H1:K1"/>
    <mergeCell ref="E1:G1"/>
    <mergeCell ref="L1:N1"/>
    <mergeCell ref="O1:U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I26" sqref="I26"/>
    </sheetView>
  </sheetViews>
  <sheetFormatPr defaultColWidth="9.140625" defaultRowHeight="15"/>
  <cols>
    <col min="1" max="2" width="9.00390625" style="60" customWidth="1"/>
    <col min="3" max="3" width="10.8515625" style="60" bestFit="1" customWidth="1"/>
    <col min="4" max="4" width="11.00390625" style="60" bestFit="1" customWidth="1"/>
    <col min="5" max="5" width="2.57421875" style="60" customWidth="1"/>
    <col min="6" max="6" width="10.8515625" style="60" bestFit="1" customWidth="1"/>
    <col min="7" max="7" width="11.00390625" style="60" bestFit="1" customWidth="1"/>
    <col min="8" max="10" width="9.00390625" style="60" customWidth="1"/>
    <col min="11" max="11" width="22.140625" style="60" customWidth="1"/>
    <col min="12" max="16384" width="9.00390625" style="60" customWidth="1"/>
  </cols>
  <sheetData>
    <row r="1" spans="1:13" ht="13.5">
      <c r="A1" s="94" t="s">
        <v>106</v>
      </c>
      <c r="B1" s="94" t="s">
        <v>105</v>
      </c>
      <c r="C1" s="111" t="s">
        <v>94</v>
      </c>
      <c r="D1" s="111"/>
      <c r="E1" s="4"/>
      <c r="F1" s="111" t="s">
        <v>102</v>
      </c>
      <c r="G1" s="111"/>
      <c r="H1" s="55"/>
      <c r="I1" s="55"/>
      <c r="J1" s="55"/>
      <c r="K1" s="55"/>
      <c r="L1" s="55"/>
      <c r="M1" s="55"/>
    </row>
    <row r="2" spans="1:13" ht="13.5">
      <c r="A2" s="112"/>
      <c r="B2" s="112"/>
      <c r="C2" s="19" t="s">
        <v>92</v>
      </c>
      <c r="D2" s="19" t="s">
        <v>93</v>
      </c>
      <c r="E2" s="19"/>
      <c r="F2" s="19" t="s">
        <v>92</v>
      </c>
      <c r="G2" s="19" t="s">
        <v>93</v>
      </c>
      <c r="H2" s="55"/>
      <c r="I2" s="55"/>
      <c r="J2" s="55"/>
      <c r="K2" s="55" t="s">
        <v>107</v>
      </c>
      <c r="L2" s="55"/>
      <c r="M2" s="55"/>
    </row>
    <row r="3" spans="1:13" ht="14.25" thickBot="1">
      <c r="A3" s="95"/>
      <c r="B3" s="95"/>
      <c r="C3" s="21" t="s">
        <v>95</v>
      </c>
      <c r="D3" s="21" t="s">
        <v>96</v>
      </c>
      <c r="E3" s="21"/>
      <c r="F3" s="21" t="s">
        <v>95</v>
      </c>
      <c r="G3" s="21" t="s">
        <v>96</v>
      </c>
      <c r="H3" s="55"/>
      <c r="I3" s="55"/>
      <c r="J3" s="55"/>
      <c r="K3" s="114"/>
      <c r="L3" s="55"/>
      <c r="M3" s="55"/>
    </row>
    <row r="4" spans="1:13" ht="13.5">
      <c r="A4" s="7" t="s">
        <v>103</v>
      </c>
      <c r="B4" s="7">
        <v>1</v>
      </c>
      <c r="C4" s="56">
        <v>6.19</v>
      </c>
      <c r="D4" s="7">
        <v>100</v>
      </c>
      <c r="E4" s="7"/>
      <c r="F4" s="56">
        <v>5.32</v>
      </c>
      <c r="G4" s="7">
        <v>100</v>
      </c>
      <c r="H4" s="55"/>
      <c r="I4" s="55"/>
      <c r="J4" s="113">
        <v>1</v>
      </c>
      <c r="K4" s="114"/>
      <c r="L4" s="55"/>
      <c r="M4" s="55"/>
    </row>
    <row r="5" spans="1:13" ht="13.5">
      <c r="A5" s="7"/>
      <c r="B5" s="7">
        <v>2</v>
      </c>
      <c r="C5" s="56">
        <v>5.32</v>
      </c>
      <c r="D5" s="7">
        <v>100</v>
      </c>
      <c r="E5" s="7"/>
      <c r="F5" s="56">
        <v>5.51</v>
      </c>
      <c r="G5" s="7">
        <v>100</v>
      </c>
      <c r="H5" s="55"/>
      <c r="I5" s="55"/>
      <c r="J5" s="113"/>
      <c r="K5" s="114"/>
      <c r="L5" s="55"/>
      <c r="M5" s="55"/>
    </row>
    <row r="6" spans="1:13" ht="13.5">
      <c r="A6" s="7"/>
      <c r="B6" s="7">
        <v>3</v>
      </c>
      <c r="C6" s="56">
        <v>6.35</v>
      </c>
      <c r="D6" s="7">
        <v>75</v>
      </c>
      <c r="E6" s="7"/>
      <c r="F6" s="56">
        <v>5.75</v>
      </c>
      <c r="G6" s="7">
        <v>100</v>
      </c>
      <c r="H6" s="55"/>
      <c r="I6" s="55"/>
      <c r="J6" s="113">
        <v>2</v>
      </c>
      <c r="K6" s="114"/>
      <c r="L6" s="55"/>
      <c r="M6" s="55"/>
    </row>
    <row r="7" spans="1:13" ht="13.5">
      <c r="A7" s="11"/>
      <c r="B7" s="11">
        <v>4</v>
      </c>
      <c r="C7" s="57">
        <v>7.56</v>
      </c>
      <c r="D7" s="11">
        <v>80</v>
      </c>
      <c r="E7" s="11"/>
      <c r="F7" s="57">
        <v>8.55</v>
      </c>
      <c r="G7" s="11">
        <v>100</v>
      </c>
      <c r="H7" s="55"/>
      <c r="I7" s="55"/>
      <c r="J7" s="113"/>
      <c r="K7" s="114"/>
      <c r="L7" s="55"/>
      <c r="M7" s="55"/>
    </row>
    <row r="8" spans="1:13" ht="13.5">
      <c r="A8" s="7" t="s">
        <v>104</v>
      </c>
      <c r="B8" s="7">
        <v>1</v>
      </c>
      <c r="C8" s="56">
        <v>4.33</v>
      </c>
      <c r="D8" s="7">
        <v>100</v>
      </c>
      <c r="E8" s="7"/>
      <c r="F8" s="56">
        <v>4.6</v>
      </c>
      <c r="G8" s="7">
        <v>100</v>
      </c>
      <c r="H8" s="55"/>
      <c r="I8" s="55"/>
      <c r="J8" s="113">
        <v>3</v>
      </c>
      <c r="K8" s="114"/>
      <c r="L8" s="55"/>
      <c r="M8" s="55"/>
    </row>
    <row r="9" spans="1:13" ht="13.5">
      <c r="A9" s="7"/>
      <c r="B9" s="7">
        <v>2</v>
      </c>
      <c r="C9" s="56">
        <v>7.55</v>
      </c>
      <c r="D9" s="7">
        <v>100</v>
      </c>
      <c r="E9" s="7"/>
      <c r="F9" s="56">
        <v>6.87</v>
      </c>
      <c r="G9" s="7">
        <v>20</v>
      </c>
      <c r="H9" s="55"/>
      <c r="I9" s="55"/>
      <c r="J9" s="113"/>
      <c r="K9" s="114"/>
      <c r="L9" s="55"/>
      <c r="M9" s="55"/>
    </row>
    <row r="10" spans="1:13" ht="13.5">
      <c r="A10" s="7"/>
      <c r="B10" s="7">
        <v>3</v>
      </c>
      <c r="C10" s="56">
        <v>5.57</v>
      </c>
      <c r="D10" s="7">
        <v>90</v>
      </c>
      <c r="E10" s="7"/>
      <c r="F10" s="56">
        <v>4.92</v>
      </c>
      <c r="G10" s="7">
        <v>5</v>
      </c>
      <c r="H10" s="55"/>
      <c r="I10" s="55"/>
      <c r="J10" s="113">
        <v>4</v>
      </c>
      <c r="K10" s="114"/>
      <c r="L10" s="55"/>
      <c r="M10" s="55"/>
    </row>
    <row r="11" spans="1:13" ht="14.25" thickBot="1">
      <c r="A11" s="21"/>
      <c r="B11" s="21">
        <v>4</v>
      </c>
      <c r="C11" s="58">
        <v>4.69</v>
      </c>
      <c r="D11" s="21">
        <v>100</v>
      </c>
      <c r="E11" s="21"/>
      <c r="F11" s="58">
        <v>4.95</v>
      </c>
      <c r="G11" s="21">
        <v>70</v>
      </c>
      <c r="H11" s="55"/>
      <c r="I11" s="55"/>
      <c r="J11" s="113"/>
      <c r="K11" s="114"/>
      <c r="L11" s="55"/>
      <c r="M11" s="55"/>
    </row>
    <row r="12" spans="1:13" ht="13.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114"/>
      <c r="L12" s="55"/>
      <c r="M12" s="55"/>
    </row>
    <row r="13" spans="1:13" ht="13.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ht="13.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ht="13.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3.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</sheetData>
  <sheetProtection/>
  <mergeCells count="13">
    <mergeCell ref="J8:J9"/>
    <mergeCell ref="J10:J11"/>
    <mergeCell ref="K3:K4"/>
    <mergeCell ref="K5:K6"/>
    <mergeCell ref="K7:K8"/>
    <mergeCell ref="K9:K10"/>
    <mergeCell ref="K11:K12"/>
    <mergeCell ref="C1:D1"/>
    <mergeCell ref="F1:G1"/>
    <mergeCell ref="B1:B3"/>
    <mergeCell ref="A1:A3"/>
    <mergeCell ref="J4:J5"/>
    <mergeCell ref="J6:J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5.7109375" style="0" bestFit="1" customWidth="1"/>
    <col min="2" max="2" width="6.57421875" style="0" bestFit="1" customWidth="1"/>
    <col min="3" max="3" width="6.7109375" style="0" bestFit="1" customWidth="1"/>
    <col min="4" max="4" width="4.57421875" style="0" bestFit="1" customWidth="1"/>
    <col min="5" max="5" width="6.57421875" style="0" bestFit="1" customWidth="1"/>
    <col min="6" max="6" width="6.7109375" style="0" bestFit="1" customWidth="1"/>
    <col min="7" max="7" width="5.7109375" style="0" bestFit="1" customWidth="1"/>
    <col min="8" max="8" width="7.00390625" style="0" bestFit="1" customWidth="1"/>
    <col min="9" max="9" width="5.7109375" style="0" bestFit="1" customWidth="1"/>
    <col min="10" max="10" width="8.421875" style="0" bestFit="1" customWidth="1"/>
    <col min="12" max="12" width="7.421875" style="0" bestFit="1" customWidth="1"/>
    <col min="13" max="13" width="6.421875" style="0" bestFit="1" customWidth="1"/>
    <col min="14" max="14" width="10.140625" style="0" bestFit="1" customWidth="1"/>
    <col min="15" max="15" width="4.8515625" style="0" bestFit="1" customWidth="1"/>
    <col min="16" max="16" width="7.00390625" style="0" bestFit="1" customWidth="1"/>
    <col min="17" max="18" width="6.8515625" style="0" bestFit="1" customWidth="1"/>
    <col min="19" max="19" width="4.8515625" style="0" bestFit="1" customWidth="1"/>
    <col min="20" max="20" width="6.8515625" style="0" bestFit="1" customWidth="1"/>
    <col min="21" max="21" width="4.8515625" style="0" bestFit="1" customWidth="1"/>
  </cols>
  <sheetData>
    <row r="1" spans="1:23" ht="13.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16" t="s">
        <v>171</v>
      </c>
      <c r="Q1" s="117"/>
      <c r="R1" s="117"/>
      <c r="S1" s="117"/>
      <c r="T1" s="107" t="s">
        <v>172</v>
      </c>
      <c r="U1" s="105"/>
      <c r="V1" s="55"/>
      <c r="W1" s="55"/>
    </row>
    <row r="2" spans="1:23" ht="18" thickBot="1">
      <c r="A2" s="24"/>
      <c r="B2" s="24" t="s">
        <v>189</v>
      </c>
      <c r="C2" s="24" t="s">
        <v>190</v>
      </c>
      <c r="D2" s="24" t="s">
        <v>191</v>
      </c>
      <c r="E2" s="24" t="s">
        <v>192</v>
      </c>
      <c r="F2" s="24" t="s">
        <v>193</v>
      </c>
      <c r="G2" s="24" t="s">
        <v>194</v>
      </c>
      <c r="H2" s="24" t="s">
        <v>195</v>
      </c>
      <c r="I2" s="24" t="s">
        <v>196</v>
      </c>
      <c r="J2" s="24" t="s">
        <v>197</v>
      </c>
      <c r="K2" s="24"/>
      <c r="L2" s="24" t="s">
        <v>193</v>
      </c>
      <c r="M2" s="24" t="s">
        <v>198</v>
      </c>
      <c r="N2" s="24" t="s">
        <v>199</v>
      </c>
      <c r="O2" s="24" t="s">
        <v>200</v>
      </c>
      <c r="P2" s="75"/>
      <c r="Q2" s="24" t="s">
        <v>201</v>
      </c>
      <c r="R2" s="115"/>
      <c r="S2" s="115"/>
      <c r="T2" s="74"/>
      <c r="U2" s="92"/>
      <c r="V2" s="3"/>
      <c r="W2" s="3"/>
    </row>
    <row r="3" spans="1:23" ht="13.5">
      <c r="A3" s="3" t="s">
        <v>202</v>
      </c>
      <c r="B3" s="3">
        <v>9.65</v>
      </c>
      <c r="C3" s="3">
        <v>10.19</v>
      </c>
      <c r="D3" s="70" t="s">
        <v>59</v>
      </c>
      <c r="E3" s="70">
        <v>11.6</v>
      </c>
      <c r="F3" s="70">
        <v>2.035</v>
      </c>
      <c r="G3" s="70">
        <f>4*9.8</f>
        <v>39.2</v>
      </c>
      <c r="H3" s="70">
        <v>3.85</v>
      </c>
      <c r="I3" s="70">
        <v>1.6</v>
      </c>
      <c r="J3" s="71">
        <f>(G3*I3^3)/(4*E3*F3^3*H3)*100</f>
        <v>10.66532426767237</v>
      </c>
      <c r="K3" s="71"/>
      <c r="L3" s="70">
        <f>F3</f>
        <v>2.035</v>
      </c>
      <c r="M3" s="70">
        <f>F3</f>
        <v>2.035</v>
      </c>
      <c r="N3" s="72">
        <f>J3*(L3^2)</f>
        <v>44.167507490391515</v>
      </c>
      <c r="O3" s="72">
        <f>J3*M3</f>
        <v>21.703934884713274</v>
      </c>
      <c r="P3" s="76"/>
      <c r="Q3" s="72">
        <f>($B$3/3)*J3*((L3-$P$7)^3-(0-$P$7)^3)</f>
        <v>3694.5785408712536</v>
      </c>
      <c r="R3" s="70"/>
      <c r="S3" s="70"/>
      <c r="T3" s="76"/>
      <c r="U3" s="70"/>
      <c r="V3" s="3"/>
      <c r="W3" s="3"/>
    </row>
    <row r="4" spans="1:23" ht="13.5">
      <c r="A4" s="3"/>
      <c r="B4" s="3"/>
      <c r="C4" s="3"/>
      <c r="D4" s="62" t="s">
        <v>121</v>
      </c>
      <c r="E4" s="62">
        <v>12.9</v>
      </c>
      <c r="F4" s="62">
        <v>2.04</v>
      </c>
      <c r="G4" s="62">
        <f>4*9.8</f>
        <v>39.2</v>
      </c>
      <c r="H4" s="62">
        <v>5.05</v>
      </c>
      <c r="I4" s="62">
        <v>1.6</v>
      </c>
      <c r="J4" s="63">
        <f>(G4*I4^3)/(4*E4*F4^3*H4)*100</f>
        <v>7.2579577033129965</v>
      </c>
      <c r="K4" s="63"/>
      <c r="L4" s="62">
        <f>F3+F4</f>
        <v>4.075</v>
      </c>
      <c r="M4" s="62">
        <f>F4</f>
        <v>2.04</v>
      </c>
      <c r="N4" s="64">
        <f>J4*(L4^2-L3^2)</f>
        <v>90.46608799717451</v>
      </c>
      <c r="O4" s="64">
        <f>J4*M4</f>
        <v>14.806233714758513</v>
      </c>
      <c r="P4" s="73"/>
      <c r="Q4" s="64">
        <f>(9.65/3)*J4*((L4-$P$7)^3-(L3-$P$7)^3)</f>
        <v>692.4483401042559</v>
      </c>
      <c r="R4" s="62"/>
      <c r="S4" s="62"/>
      <c r="T4" s="73"/>
      <c r="U4" s="62"/>
      <c r="V4" s="3"/>
      <c r="W4" s="3"/>
    </row>
    <row r="5" spans="1:23" ht="13.5">
      <c r="A5" s="3"/>
      <c r="B5" s="3"/>
      <c r="C5" s="3"/>
      <c r="D5" s="62" t="s">
        <v>68</v>
      </c>
      <c r="E5" s="62">
        <v>12.5</v>
      </c>
      <c r="F5" s="62">
        <v>2.09</v>
      </c>
      <c r="G5" s="62">
        <f>4*9.8</f>
        <v>39.2</v>
      </c>
      <c r="H5" s="62">
        <v>6.17</v>
      </c>
      <c r="I5" s="62">
        <v>1.6</v>
      </c>
      <c r="J5" s="63">
        <f>(G5*I5^3)/(4*E5*F5^3*H5)*100</f>
        <v>5.701012435015772</v>
      </c>
      <c r="K5" s="63"/>
      <c r="L5" s="62">
        <f>L4+F5</f>
        <v>6.165</v>
      </c>
      <c r="M5" s="62">
        <f>F5</f>
        <v>2.09</v>
      </c>
      <c r="N5" s="64">
        <f>J5*(L5^2-L4^2)</f>
        <v>122.01078772923354</v>
      </c>
      <c r="O5" s="64">
        <f>J5*M5</f>
        <v>11.915115989182963</v>
      </c>
      <c r="P5" s="73"/>
      <c r="Q5" s="64">
        <f>(9.65/3)*J5*((L5-$P$7)^3-(L4-$P$7)^3)</f>
        <v>42.2173627273281</v>
      </c>
      <c r="R5" s="62"/>
      <c r="S5" s="62"/>
      <c r="T5" s="73"/>
      <c r="U5" s="62"/>
      <c r="V5" s="3"/>
      <c r="W5" s="3"/>
    </row>
    <row r="6" spans="1:23" ht="13.5">
      <c r="A6" s="3"/>
      <c r="B6" s="3"/>
      <c r="C6" s="3"/>
      <c r="D6" s="62" t="s">
        <v>66</v>
      </c>
      <c r="E6" s="62">
        <v>12.8</v>
      </c>
      <c r="F6" s="62">
        <v>2.07</v>
      </c>
      <c r="G6" s="62">
        <f>4*9.8</f>
        <v>39.2</v>
      </c>
      <c r="H6" s="62">
        <v>4.98</v>
      </c>
      <c r="I6" s="62">
        <v>1.6</v>
      </c>
      <c r="J6" s="63">
        <f>(G6*I6^3)/(4*E6*F6^3*H6)*100</f>
        <v>7.099629329756321</v>
      </c>
      <c r="K6" s="63"/>
      <c r="L6" s="62">
        <f>L5+F6</f>
        <v>8.235</v>
      </c>
      <c r="M6" s="62">
        <f>F6</f>
        <v>2.07</v>
      </c>
      <c r="N6" s="64">
        <f>J6*(L6^2-L5^2)</f>
        <v>211.62575106137632</v>
      </c>
      <c r="O6" s="64">
        <f>J6*M6</f>
        <v>14.696232712595583</v>
      </c>
      <c r="P6" s="86" t="s">
        <v>203</v>
      </c>
      <c r="Q6" s="64">
        <f>(9.65/3)*J6*((L6-$P$7)^3-(L5-$P$7)^3)</f>
        <v>631.4867073605293</v>
      </c>
      <c r="R6" s="81" t="s">
        <v>204</v>
      </c>
      <c r="S6" s="81" t="s">
        <v>205</v>
      </c>
      <c r="T6" s="86" t="s">
        <v>204</v>
      </c>
      <c r="U6" s="81" t="s">
        <v>205</v>
      </c>
      <c r="V6" s="3"/>
      <c r="W6" s="3"/>
    </row>
    <row r="7" spans="1:23" ht="14.25" thickBot="1">
      <c r="A7" s="24"/>
      <c r="B7" s="24"/>
      <c r="C7" s="24"/>
      <c r="D7" s="24" t="s">
        <v>58</v>
      </c>
      <c r="E7" s="24">
        <v>11.3</v>
      </c>
      <c r="F7" s="24">
        <v>2.04</v>
      </c>
      <c r="G7" s="24">
        <f>4*9.8</f>
        <v>39.2</v>
      </c>
      <c r="H7" s="24">
        <v>3.76</v>
      </c>
      <c r="I7" s="24">
        <v>1.6</v>
      </c>
      <c r="J7" s="23">
        <f>(G7*I7^3)/(4*E7*F7^3*H7)*100</f>
        <v>11.128310454300633</v>
      </c>
      <c r="K7" s="23"/>
      <c r="L7" s="24">
        <f>L6+F7</f>
        <v>10.274999999999999</v>
      </c>
      <c r="M7" s="24">
        <f>F7</f>
        <v>2.04</v>
      </c>
      <c r="N7" s="25">
        <f>J7*(L7^2-L6^2)</f>
        <v>420.2094540785735</v>
      </c>
      <c r="O7" s="25">
        <f>J7*M7</f>
        <v>22.701753326773293</v>
      </c>
      <c r="P7" s="87">
        <f>SUM(N3:N7)/2/SUM(O3:O7)</f>
        <v>5.176216088335818</v>
      </c>
      <c r="Q7" s="25">
        <f>(9.65/3)*J7*((L7-$P$7)^3-(L6-$P$7)^3)</f>
        <v>3720.559356004865</v>
      </c>
      <c r="R7" s="82">
        <f>SUM(Q3:Q7)</f>
        <v>8781.290307068231</v>
      </c>
      <c r="S7" s="82">
        <f>R7/(B3*C3^3/12)</f>
        <v>10.320238067748207</v>
      </c>
      <c r="T7" s="88">
        <f>(B3^3/12)*SUM(O3:O7)</f>
        <v>6426.962338242581</v>
      </c>
      <c r="U7" s="83">
        <f>T7/(C3*B3^3/12)</f>
        <v>8.422303300100454</v>
      </c>
      <c r="V7" s="3"/>
      <c r="W7" s="3"/>
    </row>
    <row r="8" spans="1:23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0"/>
      <c r="P8" s="3"/>
      <c r="Q8" s="10"/>
      <c r="R8" s="84"/>
      <c r="S8" s="84"/>
      <c r="T8" s="84"/>
      <c r="U8" s="84"/>
      <c r="V8" s="3"/>
      <c r="W8" s="3"/>
    </row>
    <row r="9" spans="1:23" ht="14.2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  <c r="P9" s="24"/>
      <c r="Q9" s="25"/>
      <c r="R9" s="82"/>
      <c r="S9" s="82"/>
      <c r="T9" s="82"/>
      <c r="U9" s="82"/>
      <c r="V9" s="3"/>
      <c r="W9" s="3"/>
    </row>
    <row r="10" spans="1:23" ht="13.5">
      <c r="A10" s="3" t="s">
        <v>206</v>
      </c>
      <c r="B10" s="3">
        <v>10.01</v>
      </c>
      <c r="C10" s="3">
        <v>10.18</v>
      </c>
      <c r="D10" s="62" t="s">
        <v>120</v>
      </c>
      <c r="E10" s="62">
        <v>12.4</v>
      </c>
      <c r="F10" s="62">
        <v>2.04</v>
      </c>
      <c r="G10" s="62">
        <f>4*9.8</f>
        <v>39.2</v>
      </c>
      <c r="H10" s="62">
        <v>4.84</v>
      </c>
      <c r="I10" s="62">
        <v>1.6</v>
      </c>
      <c r="J10" s="63">
        <f>(G10*I10^3)/(4*E10*F10^3*H10)*100</f>
        <v>7.8782267159145105</v>
      </c>
      <c r="K10" s="63"/>
      <c r="L10" s="62">
        <f>F10</f>
        <v>2.04</v>
      </c>
      <c r="M10" s="62">
        <f>F10</f>
        <v>2.04</v>
      </c>
      <c r="N10" s="64">
        <f>J10*(L10^2)</f>
        <v>32.78602830094982</v>
      </c>
      <c r="O10" s="72">
        <f>J10*M10</f>
        <v>16.071582500465603</v>
      </c>
      <c r="P10" s="76"/>
      <c r="Q10" s="72">
        <f>($B$10/3)*J10*((L10-$P$14)^3-(0-$P$14)^3)</f>
        <v>2804.304900084516</v>
      </c>
      <c r="R10" s="90"/>
      <c r="S10" s="90"/>
      <c r="T10" s="91"/>
      <c r="U10" s="90"/>
      <c r="V10" s="3"/>
      <c r="W10" s="3"/>
    </row>
    <row r="11" spans="1:23" ht="13.5">
      <c r="A11" s="3"/>
      <c r="B11" s="3"/>
      <c r="C11" s="3"/>
      <c r="D11" s="62" t="s">
        <v>64</v>
      </c>
      <c r="E11" s="62">
        <v>12.7</v>
      </c>
      <c r="F11" s="62">
        <v>2.05</v>
      </c>
      <c r="G11" s="62">
        <f>4*9.8</f>
        <v>39.2</v>
      </c>
      <c r="H11" s="62">
        <v>4.91</v>
      </c>
      <c r="I11" s="62">
        <v>1.6</v>
      </c>
      <c r="J11" s="63">
        <f>(G11*I11^3)/(4*E11*F11^3*H11)*100</f>
        <v>7.472040675835805</v>
      </c>
      <c r="K11" s="63"/>
      <c r="L11" s="62">
        <f>F10+F11</f>
        <v>4.09</v>
      </c>
      <c r="M11" s="62">
        <f>F11</f>
        <v>2.05</v>
      </c>
      <c r="N11" s="64">
        <f>J11*(L11^2-L10^2)</f>
        <v>93.89739915289063</v>
      </c>
      <c r="O11" s="64">
        <f>J11*M11</f>
        <v>15.317683385463399</v>
      </c>
      <c r="P11" s="73"/>
      <c r="Q11" s="64">
        <f>($B$10/3)*J11*((L11-$P$14)^3-(L10-$P$14)^3)</f>
        <v>722.4032989712612</v>
      </c>
      <c r="R11" s="85"/>
      <c r="S11" s="85"/>
      <c r="T11" s="89"/>
      <c r="U11" s="85"/>
      <c r="V11" s="3"/>
      <c r="W11" s="3"/>
    </row>
    <row r="12" spans="1:23" ht="13.5">
      <c r="A12" s="3"/>
      <c r="B12" s="3"/>
      <c r="C12" s="3"/>
      <c r="D12" s="62" t="s">
        <v>122</v>
      </c>
      <c r="E12" s="62">
        <v>11.4</v>
      </c>
      <c r="F12" s="62">
        <v>2.045</v>
      </c>
      <c r="G12" s="62">
        <f>4*9.8</f>
        <v>39.2</v>
      </c>
      <c r="H12" s="62">
        <v>4.36</v>
      </c>
      <c r="I12" s="62">
        <v>1.6</v>
      </c>
      <c r="J12" s="63">
        <f>(G12*I12^3)/(4*E12*F12^3*H12)*100</f>
        <v>9.443103419123872</v>
      </c>
      <c r="K12" s="63"/>
      <c r="L12" s="62">
        <f>L11+F12</f>
        <v>6.135</v>
      </c>
      <c r="M12" s="62">
        <f>F12</f>
        <v>2.045</v>
      </c>
      <c r="N12" s="64">
        <f>J12*(L12^2-L11^2)</f>
        <v>197.45647288180757</v>
      </c>
      <c r="O12" s="64">
        <f>J12*M12</f>
        <v>19.311146492108318</v>
      </c>
      <c r="P12" s="73"/>
      <c r="Q12" s="64">
        <f>($B$10/3)*J12*((L12-$P$14)^3-(L11-$P$14)^3)</f>
        <v>67.68967184887318</v>
      </c>
      <c r="R12" s="85"/>
      <c r="S12" s="85"/>
      <c r="T12" s="89"/>
      <c r="U12" s="85"/>
      <c r="V12" s="3"/>
      <c r="W12" s="3"/>
    </row>
    <row r="13" spans="1:23" ht="13.5">
      <c r="A13" s="3"/>
      <c r="B13" s="3"/>
      <c r="C13" s="3"/>
      <c r="D13" s="62" t="s">
        <v>61</v>
      </c>
      <c r="E13" s="62">
        <v>12.4</v>
      </c>
      <c r="F13" s="62">
        <v>2.03</v>
      </c>
      <c r="G13" s="62">
        <f>4*9.8</f>
        <v>39.2</v>
      </c>
      <c r="H13" s="62">
        <v>4.68</v>
      </c>
      <c r="I13" s="62">
        <v>1.6</v>
      </c>
      <c r="J13" s="63">
        <f>(G13*I13^3)/(4*E13*F13^3*H13)*100</f>
        <v>8.26856932002166</v>
      </c>
      <c r="K13" s="63"/>
      <c r="L13" s="62">
        <f>L12+F13</f>
        <v>8.165</v>
      </c>
      <c r="M13" s="62">
        <f>F13</f>
        <v>2.03</v>
      </c>
      <c r="N13" s="64">
        <f>J13*(L13^2-L12^2)</f>
        <v>240.02829879090868</v>
      </c>
      <c r="O13" s="64">
        <f>J13*M13</f>
        <v>16.78519571964397</v>
      </c>
      <c r="P13" s="86" t="s">
        <v>203</v>
      </c>
      <c r="Q13" s="64">
        <f>($B$10/3)*J13*((L13-$P$14)^3-(L12-$P$14)^3)</f>
        <v>727.52682633004</v>
      </c>
      <c r="R13" s="85" t="s">
        <v>204</v>
      </c>
      <c r="S13" s="81" t="s">
        <v>205</v>
      </c>
      <c r="T13" s="89" t="s">
        <v>204</v>
      </c>
      <c r="U13" s="85" t="s">
        <v>205</v>
      </c>
      <c r="V13" s="3"/>
      <c r="W13" s="3"/>
    </row>
    <row r="14" spans="1:23" ht="14.25" thickBot="1">
      <c r="A14" s="24"/>
      <c r="B14" s="24"/>
      <c r="C14" s="24"/>
      <c r="D14" s="24" t="s">
        <v>63</v>
      </c>
      <c r="E14" s="24">
        <v>12.2</v>
      </c>
      <c r="F14" s="24">
        <v>2.07</v>
      </c>
      <c r="G14" s="24">
        <f>4*9.8</f>
        <v>39.2</v>
      </c>
      <c r="H14" s="24">
        <v>4.73</v>
      </c>
      <c r="I14" s="24">
        <v>1.6</v>
      </c>
      <c r="J14" s="23">
        <f>(G14*I14^3)/(4*E14*F14^3*H14)*100</f>
        <v>7.842490763455916</v>
      </c>
      <c r="K14" s="23"/>
      <c r="L14" s="24">
        <f>L13+F14</f>
        <v>10.235</v>
      </c>
      <c r="M14" s="24">
        <f>F14</f>
        <v>2.07</v>
      </c>
      <c r="N14" s="25">
        <f>J14*(L14^2-L13^2)</f>
        <v>298.7047881985089</v>
      </c>
      <c r="O14" s="25">
        <f>J14*M14</f>
        <v>16.233955880353744</v>
      </c>
      <c r="P14" s="87">
        <f>SUM(N10:N14)/2/SUM(O10:O14)</f>
        <v>5.15335332821043</v>
      </c>
      <c r="Q14" s="25">
        <f>($B$10/3)*J14*((L14-$P$14)^3-(L13-$P$14)^3)</f>
        <v>2719.0507107287995</v>
      </c>
      <c r="R14" s="82">
        <f>SUM(Q10:Q14)</f>
        <v>7040.9754079634895</v>
      </c>
      <c r="S14" s="83">
        <f>R14/(B10*C10^3/12)</f>
        <v>8.000859832092086</v>
      </c>
      <c r="T14" s="88">
        <f>(B10^3/12)*SUM(O10:O14)</f>
        <v>6997.5811593650515</v>
      </c>
      <c r="U14" s="83">
        <f>T14/(C10*B10^3/12)</f>
        <v>8.223925734581044</v>
      </c>
      <c r="V14" s="3"/>
      <c r="W14" s="3"/>
    </row>
    <row r="15" spans="1:23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9" ht="17.25">
      <c r="A19" s="93" t="s">
        <v>207</v>
      </c>
    </row>
  </sheetData>
  <sheetProtection/>
  <mergeCells count="3">
    <mergeCell ref="R2:S2"/>
    <mergeCell ref="T1:U1"/>
    <mergeCell ref="P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Sawata</dc:creator>
  <cp:keywords/>
  <dc:description/>
  <cp:lastModifiedBy>Ryuya Takanashi</cp:lastModifiedBy>
  <dcterms:created xsi:type="dcterms:W3CDTF">2013-12-13T01:37:32Z</dcterms:created>
  <dcterms:modified xsi:type="dcterms:W3CDTF">2013-12-17T07:27:49Z</dcterms:modified>
  <cp:category/>
  <cp:version/>
  <cp:contentType/>
  <cp:contentStatus/>
</cp:coreProperties>
</file>